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J:\Economic reports restricted access\ANZ Commodity Prices\"/>
    </mc:Choice>
  </mc:AlternateContent>
  <xr:revisionPtr revIDLastSave="0" documentId="13_ncr:1_{9AA6F6B1-0C96-4C5B-B06C-F8EB3E67C090}" xr6:coauthVersionLast="47" xr6:coauthVersionMax="47" xr10:uidLastSave="{00000000-0000-0000-0000-000000000000}"/>
  <bookViews>
    <workbookView xWindow="-120" yWindow="-120" windowWidth="29040" windowHeight="15840" xr2:uid="{00000000-000D-0000-FFFF-FFFF00000000}"/>
  </bookViews>
  <sheets>
    <sheet name="Important Notice" sheetId="13" r:id="rId1"/>
    <sheet name="World Price, US$ and SDRs" sheetId="1" r:id="rId2"/>
    <sheet name="New Zealand dollar series" sheetId="4" r:id="rId3"/>
  </sheets>
  <externalReferences>
    <externalReference r:id="rId4"/>
    <externalReference r:id="rId5"/>
  </externalReferences>
  <definedNames>
    <definedName name="\0" localSheetId="0">#REF!</definedName>
    <definedName name="\0">#REF!</definedName>
    <definedName name="\a" localSheetId="0">#REF!</definedName>
    <definedName name="\a">#REF!</definedName>
    <definedName name="\q" localSheetId="0">#REF!</definedName>
    <definedName name="\q">#REF!</definedName>
    <definedName name="__123Graph_A" localSheetId="0" hidden="1">#REF!</definedName>
    <definedName name="__123Graph_A" hidden="1">[1]BusConf!#REF!</definedName>
    <definedName name="__123Graph_B" localSheetId="0" hidden="1">[1]BusConf!#REF!</definedName>
    <definedName name="__123Graph_B" hidden="1">[1]BusConf!#REF!</definedName>
    <definedName name="_Fill" localSheetId="0" hidden="1">[2]INTMTHLY!#REF!</definedName>
    <definedName name="_Fill" hidden="1">[2]INTMTHLY!#REF!</definedName>
    <definedName name="_Order1" hidden="1">255</definedName>
    <definedName name="_Order2" hidden="1">0</definedName>
    <definedName name="_Regression_Out" localSheetId="0" hidden="1">[2]INTMTHLY!#REF!</definedName>
    <definedName name="_Regression_Out" hidden="1">[2]INTMTHLY!#REF!</definedName>
    <definedName name="_Regression_X" localSheetId="0" hidden="1">[2]INTMTHLY!#REF!</definedName>
    <definedName name="_Regression_X" hidden="1">[2]INTMTHLY!#REF!</definedName>
    <definedName name="_Regression_Y" localSheetId="0" hidden="1">[2]INTMTHLY!#REF!</definedName>
    <definedName name="_Regression_Y" hidden="1">[2]INTMTHLY!#REF!</definedName>
    <definedName name="AAAAA" localSheetId="0">#REF!</definedName>
    <definedName name="AAAAA">#REF!</definedName>
    <definedName name="ACTOUTNI" localSheetId="0">[1]ActOutlk!#REF!</definedName>
    <definedName name="ACTOUTNI">[1]ActOutlk!#REF!</definedName>
    <definedName name="BUSCONF" localSheetId="0">[1]BusConf!#REF!</definedName>
    <definedName name="BUSCONF">[1]BusConf!#REF!</definedName>
    <definedName name="BUSCONFSI" localSheetId="0">[1]BusConf!#REF!</definedName>
    <definedName name="BUSCONFSI">[1]BusConf!#REF!</definedName>
    <definedName name="dates" localSheetId="0">[1]InflExp!#REF!</definedName>
    <definedName name="dates">[1]InflExp!#REF!</definedName>
    <definedName name="LOADSPOT" localSheetId="0">#REF!</definedName>
    <definedName name="LOADSPOT">#REF!</definedName>
    <definedName name="_xlnm.Print_Titles" localSheetId="2">'New Zealand dollar series'!$1:$5</definedName>
    <definedName name="_xlnm.Print_Titles" localSheetId="1">'World Price, US$ and SDRs'!$1:$5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78" i="4" l="1"/>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4" i="4"/>
  <c r="A445"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2" i="4"/>
  <c r="A371" i="4"/>
  <c r="A370" i="4"/>
  <c r="A369" i="4"/>
  <c r="A368" i="4"/>
  <c r="A367" i="4"/>
  <c r="A366" i="4"/>
  <c r="A365" i="4"/>
  <c r="A364" i="4"/>
  <c r="A363" i="4"/>
  <c r="A362" i="4"/>
  <c r="A361" i="4"/>
  <c r="A360" i="4"/>
  <c r="A359" i="4"/>
  <c r="A358" i="4"/>
  <c r="A357" i="4"/>
  <c r="A356"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373" i="4"/>
  <c r="A355" i="4"/>
  <c r="A354" i="4"/>
</calcChain>
</file>

<file path=xl/sharedStrings.xml><?xml version="1.0" encoding="utf-8"?>
<sst xmlns="http://schemas.openxmlformats.org/spreadsheetml/2006/main" count="34" uniqueCount="30">
  <si>
    <t>Meat, Skins and wool 1.</t>
  </si>
  <si>
    <t>Dairy Products 2.</t>
  </si>
  <si>
    <t>Horticultural products 3.</t>
  </si>
  <si>
    <t>Forestry Products 4.</t>
  </si>
  <si>
    <t xml:space="preserve">Aluminium </t>
  </si>
  <si>
    <t>World Price Index</t>
  </si>
  <si>
    <t>New Zealand Dollar Index</t>
  </si>
  <si>
    <t>More recent data provided by offshore agencies and measured directly in foreign currencies.</t>
  </si>
  <si>
    <t xml:space="preserve">3. Includes apples and Kiwifruit.   Historical data based on grower returns. </t>
  </si>
  <si>
    <t>More recent data provided by offshore agencies and converted to NZ$ equivalent.</t>
  </si>
  <si>
    <t>2. Includes wholemilk powder, skimmilk powder, butter, cheese and casein - all in US$</t>
  </si>
  <si>
    <t>2. Includes Wholemilk powder, skimmilk powder, butter, cheese and casein.</t>
  </si>
  <si>
    <t>World Price Indices (Jan 1986=100)</t>
  </si>
  <si>
    <t>New Zealand Dollar Price Indices (Jan 1986=100)</t>
  </si>
  <si>
    <t>Meat and Wool 1.</t>
  </si>
  <si>
    <t>1. Includes lamb (Stg), Beef (US$), Wool (US$)</t>
  </si>
  <si>
    <t>4. Includes logs (JPY) and wood pulp (US$).</t>
  </si>
  <si>
    <t>1. Includes lamb, Beef and Wool.</t>
  </si>
  <si>
    <t>4. Logs and wood pulp.</t>
  </si>
  <si>
    <t>ANZ Commodity Price Index - historical series and component indices</t>
  </si>
  <si>
    <t>3. Includes apples and kiwifruit (both in Euros).  Historical data based on grower returns data and converted to foreign currency.</t>
  </si>
  <si>
    <t>Aluminium 5.</t>
  </si>
  <si>
    <t>World Price Index Expressed in US$ 6.</t>
  </si>
  <si>
    <t>World Price Index Expressed in SDRs 7.</t>
  </si>
  <si>
    <t>5. Measured in US$</t>
  </si>
  <si>
    <t>6. The US$ index measures all commodity prices in US$ and is provided to enable comparisons to other US$ denominated</t>
  </si>
  <si>
    <t>commodity indices.</t>
  </si>
  <si>
    <t>7. The SDR index measures all commodity prices in Special Drawing Rights.  The SDR serves as the unit of account of the IMF</t>
  </si>
  <si>
    <t>account of fluctuations in the value of the US$.</t>
  </si>
  <si>
    <t>and some other international organizations. Its value is based on a basket of key international currencies.  It is provided to take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</si>
</sst>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mmm\ yy"/>
    <numFmt numFmtId="165" formatCode="0.0"/>
    <numFmt numFmtId="166" formatCode="0.0_)"/>
  </numFmts>
  <fonts count="41">
    <font>
      <sz val="10"/>
      <name val="Arial"/>
    </font>
    <font>
      <sz val="10"/>
      <color theme="1"/>
      <name val="Arial"/>
      <family val="2"/>
    </font>
    <font>
      <sz val="10"/>
      <name val="Arial"/>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0"/>
      <name val="Arial"/>
      <family val="2"/>
    </font>
    <font>
      <sz val="10"/>
      <name val="Verdana"/>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0"/>
      <name val="Helv"/>
    </font>
    <font>
      <sz val="12"/>
      <name val="Helv"/>
    </font>
    <font>
      <u/>
      <sz val="9"/>
      <color indexed="12"/>
      <name val="Helv"/>
    </font>
    <font>
      <sz val="11"/>
      <color theme="1"/>
      <name val="Calibri"/>
      <family val="2"/>
      <scheme val="minor"/>
    </font>
    <font>
      <u/>
      <sz val="11"/>
      <color theme="10"/>
      <name val="Calibri"/>
      <family val="2"/>
      <scheme val="minor"/>
    </font>
    <font>
      <b/>
      <sz val="10"/>
      <color theme="0"/>
      <name val="Arial"/>
      <family val="2"/>
    </font>
    <font>
      <b/>
      <sz val="10"/>
      <color theme="1"/>
      <name val="Arial"/>
      <family val="2"/>
    </font>
    <font>
      <b/>
      <sz val="10"/>
      <color indexed="9"/>
      <name val="Arial"/>
      <family val="2"/>
    </font>
    <font>
      <b/>
      <sz val="11"/>
      <color indexed="9"/>
      <name val="Arial"/>
      <family val="2"/>
    </font>
    <font>
      <sz val="10"/>
      <color indexed="9"/>
      <name val="Arial"/>
      <family val="2"/>
    </font>
    <font>
      <b/>
      <sz val="10"/>
      <name val="Arial"/>
      <family val="2"/>
    </font>
    <font>
      <sz val="9"/>
      <color theme="1"/>
      <name val="Arial"/>
      <family val="2"/>
    </font>
    <font>
      <b/>
      <sz val="12"/>
      <color theme="1"/>
      <name val="Arial"/>
      <family val="2"/>
    </font>
    <font>
      <sz val="11"/>
      <color theme="1"/>
      <name val="Arial"/>
      <family val="2"/>
    </font>
    <font>
      <b/>
      <sz val="11"/>
      <color theme="1"/>
      <name val="Arial"/>
      <family val="2"/>
    </font>
    <font>
      <sz val="9"/>
      <color theme="0"/>
      <name val="Arial"/>
      <family val="2"/>
    </font>
    <font>
      <b/>
      <sz val="12"/>
      <color theme="0"/>
      <name val="Arial"/>
      <family val="2"/>
    </font>
    <font>
      <b/>
      <sz val="11"/>
      <color theme="0"/>
      <name val="Arial"/>
      <family val="2"/>
    </font>
    <font>
      <b/>
      <sz val="9"/>
      <color theme="0"/>
      <name val="Arial"/>
      <family val="2"/>
    </font>
  </fonts>
  <fills count="26">
    <fill>
      <patternFill patternType="none"/>
    </fill>
    <fill>
      <patternFill patternType="gray125"/>
    </fill>
    <fill>
      <patternFill patternType="solid">
        <fgColor indexed="30"/>
      </patternFill>
    </fill>
    <fill>
      <patternFill patternType="solid">
        <fgColor indexed="31"/>
      </patternFill>
    </fill>
    <fill>
      <patternFill patternType="solid">
        <fgColor indexed="26"/>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3"/>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theme="2"/>
        <bgColor indexed="64"/>
      </patternFill>
    </fill>
    <fill>
      <patternFill patternType="solid">
        <fgColor theme="0"/>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top style="thin">
        <color indexed="9"/>
      </top>
      <bottom/>
      <diagonal/>
    </border>
  </borders>
  <cellStyleXfs count="82">
    <xf numFmtId="0" fontId="0" fillId="0" borderId="0"/>
    <xf numFmtId="0" fontId="3" fillId="3"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4" fillId="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21" borderId="0" applyNumberFormat="0" applyBorder="0" applyAlignment="0" applyProtection="0"/>
    <xf numFmtId="0" fontId="9" fillId="5" borderId="0" applyNumberFormat="0" applyBorder="0" applyAlignment="0" applyProtection="0"/>
    <xf numFmtId="0" fontId="10" fillId="22" borderId="1" applyNumberFormat="0" applyAlignment="0" applyProtection="0"/>
    <xf numFmtId="0" fontId="5" fillId="23" borderId="2" applyNumberFormat="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4" fontId="25"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4" fillId="0" borderId="0" applyNumberFormat="0" applyFill="0" applyBorder="0" applyAlignment="0" applyProtection="0">
      <alignment vertical="top"/>
      <protection locked="0"/>
    </xf>
    <xf numFmtId="0" fontId="26" fillId="0" borderId="0" applyNumberFormat="0" applyFill="0" applyBorder="0" applyAlignment="0" applyProtection="0"/>
    <xf numFmtId="0" fontId="16" fillId="9" borderId="1" applyNumberFormat="0" applyAlignment="0" applyProtection="0"/>
    <xf numFmtId="0" fontId="17" fillId="0" borderId="6" applyNumberFormat="0" applyFill="0" applyAlignment="0" applyProtection="0"/>
    <xf numFmtId="0" fontId="18" fillId="18" borderId="0" applyNumberFormat="0" applyBorder="0" applyAlignment="0" applyProtection="0"/>
    <xf numFmtId="0" fontId="8" fillId="0" borderId="0"/>
    <xf numFmtId="0" fontId="25" fillId="0" borderId="0"/>
    <xf numFmtId="0" fontId="8" fillId="0" borderId="0"/>
    <xf numFmtId="166" fontId="23"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3" fillId="4" borderId="7" applyNumberFormat="0" applyFont="0" applyAlignment="0" applyProtection="0"/>
    <xf numFmtId="0" fontId="22" fillId="0" borderId="8"/>
    <xf numFmtId="0" fontId="19" fillId="22" borderId="9"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0" fontId="20" fillId="0" borderId="0" applyNumberFormat="0" applyFill="0" applyBorder="0" applyAlignment="0" applyProtection="0"/>
    <xf numFmtId="0" fontId="6" fillId="0" borderId="10" applyNumberFormat="0" applyFill="0" applyAlignment="0" applyProtection="0"/>
    <xf numFmtId="0" fontId="21" fillId="0" borderId="0" applyNumberForma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5"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5" fillId="0" borderId="0" applyFont="0" applyFill="0" applyBorder="0" applyAlignment="0" applyProtection="0"/>
    <xf numFmtId="9" fontId="2" fillId="0" borderId="0" applyFont="0" applyFill="0" applyBorder="0" applyAlignment="0" applyProtection="0"/>
  </cellStyleXfs>
  <cellXfs count="64">
    <xf numFmtId="0" fontId="0" fillId="0" borderId="0" xfId="0"/>
    <xf numFmtId="0" fontId="8" fillId="0" borderId="0" xfId="46"/>
    <xf numFmtId="165" fontId="2" fillId="0" borderId="0" xfId="0" applyNumberFormat="1" applyFont="1"/>
    <xf numFmtId="0" fontId="2" fillId="0" borderId="0" xfId="0" applyFont="1"/>
    <xf numFmtId="0" fontId="2" fillId="0" borderId="0" xfId="0" applyFont="1" applyAlignment="1">
      <alignment horizontal="center"/>
    </xf>
    <xf numFmtId="0" fontId="32" fillId="0" borderId="0" xfId="0" applyFont="1" applyAlignment="1">
      <alignment horizontal="center"/>
    </xf>
    <xf numFmtId="0" fontId="2" fillId="0" borderId="0" xfId="0" applyFont="1" applyAlignment="1">
      <alignment horizontal="center" wrapText="1"/>
    </xf>
    <xf numFmtId="0" fontId="2" fillId="0" borderId="0" xfId="0" applyFont="1" applyAlignment="1">
      <alignment wrapText="1"/>
    </xf>
    <xf numFmtId="0" fontId="31" fillId="24" borderId="0" xfId="0" applyFont="1" applyFill="1" applyAlignment="1">
      <alignment horizontal="center"/>
    </xf>
    <xf numFmtId="0" fontId="29" fillId="24" borderId="0" xfId="0" applyFont="1" applyFill="1" applyAlignment="1">
      <alignment horizontal="left"/>
    </xf>
    <xf numFmtId="0" fontId="31" fillId="24" borderId="0" xfId="0" applyFont="1" applyFill="1"/>
    <xf numFmtId="0" fontId="29" fillId="24" borderId="0" xfId="0" applyFont="1" applyFill="1" applyAlignment="1">
      <alignment horizontal="center"/>
    </xf>
    <xf numFmtId="0" fontId="31" fillId="24" borderId="0" xfId="0" applyFont="1" applyFill="1" applyAlignment="1">
      <alignment wrapText="1"/>
    </xf>
    <xf numFmtId="0" fontId="31" fillId="24" borderId="11" xfId="0" applyFont="1" applyFill="1" applyBorder="1" applyAlignment="1">
      <alignment wrapText="1"/>
    </xf>
    <xf numFmtId="0" fontId="29" fillId="24" borderId="11" xfId="0" applyFont="1" applyFill="1" applyBorder="1" applyAlignment="1">
      <alignment horizontal="center" wrapText="1"/>
    </xf>
    <xf numFmtId="0" fontId="31" fillId="24" borderId="11" xfId="0" applyFont="1" applyFill="1" applyBorder="1" applyAlignment="1">
      <alignment horizontal="center" wrapText="1"/>
    </xf>
    <xf numFmtId="0" fontId="30" fillId="24" borderId="0" xfId="0" applyFont="1" applyFill="1" applyAlignment="1">
      <alignment horizontal="left"/>
    </xf>
    <xf numFmtId="164" fontId="1" fillId="0" borderId="0" xfId="0" applyNumberFormat="1" applyFont="1" applyAlignment="1">
      <alignment horizontal="center"/>
    </xf>
    <xf numFmtId="0" fontId="1" fillId="0" borderId="0" xfId="0" applyFont="1" applyAlignment="1">
      <alignment horizontal="center"/>
    </xf>
    <xf numFmtId="0" fontId="1" fillId="0" borderId="0" xfId="0" applyFont="1"/>
    <xf numFmtId="164" fontId="1" fillId="0" borderId="12" xfId="0" applyNumberFormat="1" applyFont="1" applyBorder="1" applyAlignment="1">
      <alignment horizontal="center" vertical="center" wrapText="1"/>
    </xf>
    <xf numFmtId="165" fontId="28" fillId="0" borderId="12" xfId="0" applyNumberFormat="1" applyFont="1" applyBorder="1" applyAlignment="1">
      <alignment horizontal="center" wrapText="1"/>
    </xf>
    <xf numFmtId="165" fontId="1" fillId="0" borderId="12" xfId="0" applyNumberFormat="1" applyFont="1" applyBorder="1" applyAlignment="1">
      <alignment horizontal="center" vertical="center" wrapText="1"/>
    </xf>
    <xf numFmtId="164" fontId="1" fillId="0" borderId="12" xfId="0" applyNumberFormat="1" applyFont="1" applyBorder="1" applyAlignment="1">
      <alignment horizontal="center" wrapText="1"/>
    </xf>
    <xf numFmtId="165" fontId="1" fillId="0" borderId="12" xfId="0" applyNumberFormat="1" applyFont="1" applyBorder="1" applyAlignment="1">
      <alignment horizontal="center" wrapText="1"/>
    </xf>
    <xf numFmtId="164" fontId="1" fillId="0" borderId="13" xfId="0" applyNumberFormat="1" applyFont="1" applyBorder="1" applyAlignment="1">
      <alignment horizontal="center" wrapText="1"/>
    </xf>
    <xf numFmtId="165" fontId="28" fillId="0" borderId="13" xfId="0" applyNumberFormat="1" applyFont="1" applyBorder="1" applyAlignment="1">
      <alignment horizontal="center" wrapText="1"/>
    </xf>
    <xf numFmtId="165" fontId="1" fillId="0" borderId="13" xfId="0" applyNumberFormat="1" applyFont="1" applyBorder="1" applyAlignment="1">
      <alignment horizontal="center" wrapText="1"/>
    </xf>
    <xf numFmtId="0" fontId="1" fillId="25" borderId="14" xfId="0" applyFont="1" applyFill="1" applyBorder="1"/>
    <xf numFmtId="0" fontId="1" fillId="25" borderId="0" xfId="0" applyFont="1" applyFill="1"/>
    <xf numFmtId="0" fontId="1" fillId="25" borderId="0" xfId="0" applyFont="1" applyFill="1" applyAlignment="1">
      <alignment vertical="top"/>
    </xf>
    <xf numFmtId="0" fontId="1" fillId="25" borderId="0" xfId="0" applyFont="1" applyFill="1" applyAlignment="1">
      <alignment horizontal="left" vertical="top"/>
    </xf>
    <xf numFmtId="164" fontId="1" fillId="25" borderId="0" xfId="0" applyNumberFormat="1" applyFont="1" applyFill="1" applyAlignment="1">
      <alignment horizontal="left"/>
    </xf>
    <xf numFmtId="164" fontId="1" fillId="25" borderId="0" xfId="0" applyNumberFormat="1" applyFont="1" applyFill="1" applyAlignment="1">
      <alignment horizontal="left" vertical="top"/>
    </xf>
    <xf numFmtId="0" fontId="33" fillId="0" borderId="0" xfId="0" applyFont="1"/>
    <xf numFmtId="0" fontId="35" fillId="0" borderId="0" xfId="0" applyFont="1"/>
    <xf numFmtId="0" fontId="33" fillId="0" borderId="0" xfId="0" applyFont="1" applyAlignment="1">
      <alignment wrapText="1"/>
    </xf>
    <xf numFmtId="165" fontId="1" fillId="0" borderId="0" xfId="0" applyNumberFormat="1" applyFont="1"/>
    <xf numFmtId="165" fontId="33" fillId="0" borderId="0" xfId="0" applyNumberFormat="1" applyFont="1"/>
    <xf numFmtId="164" fontId="33" fillId="0" borderId="0" xfId="0" applyNumberFormat="1" applyFont="1" applyAlignment="1">
      <alignment horizontal="center"/>
    </xf>
    <xf numFmtId="0" fontId="33" fillId="0" borderId="0" xfId="0" applyFont="1" applyAlignment="1">
      <alignment horizontal="center"/>
    </xf>
    <xf numFmtId="0" fontId="29" fillId="24" borderId="0" xfId="0" applyFont="1" applyFill="1" applyAlignment="1">
      <alignment horizontal="left" vertical="center"/>
    </xf>
    <xf numFmtId="0" fontId="31" fillId="24" borderId="0" xfId="0" applyFont="1" applyFill="1" applyAlignment="1">
      <alignment horizontal="left" vertical="center"/>
    </xf>
    <xf numFmtId="0" fontId="32" fillId="0" borderId="0" xfId="0" applyFont="1" applyAlignment="1">
      <alignment horizontal="left" vertical="center"/>
    </xf>
    <xf numFmtId="0" fontId="2" fillId="0" borderId="0" xfId="0" applyFont="1" applyAlignment="1">
      <alignment horizontal="left" vertical="center"/>
    </xf>
    <xf numFmtId="0" fontId="33" fillId="24" borderId="0" xfId="0" applyFont="1" applyFill="1" applyAlignment="1">
      <alignment horizontal="center"/>
    </xf>
    <xf numFmtId="0" fontId="37" fillId="24" borderId="0" xfId="0" applyFont="1" applyFill="1"/>
    <xf numFmtId="0" fontId="34" fillId="24" borderId="0" xfId="0" applyFont="1" applyFill="1" applyAlignment="1">
      <alignment horizontal="left"/>
    </xf>
    <xf numFmtId="0" fontId="38" fillId="24" borderId="0" xfId="0" applyFont="1" applyFill="1" applyAlignment="1">
      <alignment horizontal="left"/>
    </xf>
    <xf numFmtId="0" fontId="35" fillId="24" borderId="0" xfId="0" applyFont="1" applyFill="1"/>
    <xf numFmtId="0" fontId="39" fillId="24" borderId="0" xfId="0" applyFont="1" applyFill="1" applyAlignment="1">
      <alignment horizontal="left"/>
    </xf>
    <xf numFmtId="0" fontId="39" fillId="24" borderId="0" xfId="0" applyFont="1" applyFill="1" applyAlignment="1">
      <alignment horizontal="center"/>
    </xf>
    <xf numFmtId="0" fontId="36" fillId="24" borderId="0" xfId="0" applyFont="1" applyFill="1"/>
    <xf numFmtId="0" fontId="27" fillId="24" borderId="0" xfId="0" applyFont="1" applyFill="1"/>
    <xf numFmtId="0" fontId="39" fillId="24" borderId="0" xfId="0" applyFont="1" applyFill="1"/>
    <xf numFmtId="0" fontId="33" fillId="24" borderId="11" xfId="0" applyFont="1" applyFill="1" applyBorder="1" applyAlignment="1">
      <alignment wrapText="1"/>
    </xf>
    <xf numFmtId="0" fontId="40" fillId="24" borderId="11" xfId="0" applyFont="1" applyFill="1" applyBorder="1" applyAlignment="1">
      <alignment horizontal="center" wrapText="1"/>
    </xf>
    <xf numFmtId="0" fontId="37" fillId="24" borderId="11" xfId="0" applyFont="1" applyFill="1" applyBorder="1" applyAlignment="1">
      <alignment horizontal="center" wrapText="1"/>
    </xf>
    <xf numFmtId="0" fontId="33" fillId="25" borderId="14" xfId="0" applyFont="1" applyFill="1" applyBorder="1"/>
    <xf numFmtId="0" fontId="33" fillId="25" borderId="0" xfId="0" applyFont="1" applyFill="1" applyAlignment="1">
      <alignment vertical="top"/>
    </xf>
    <xf numFmtId="0" fontId="33" fillId="25" borderId="0" xfId="0" applyFont="1" applyFill="1" applyAlignment="1">
      <alignment horizontal="left" vertical="top"/>
    </xf>
    <xf numFmtId="164" fontId="33" fillId="25" borderId="0" xfId="0" applyNumberFormat="1" applyFont="1" applyFill="1" applyAlignment="1">
      <alignment horizontal="left"/>
    </xf>
    <xf numFmtId="164" fontId="33" fillId="25" borderId="0" xfId="0" applyNumberFormat="1" applyFont="1" applyFill="1" applyAlignment="1">
      <alignment horizontal="left" vertical="top"/>
    </xf>
    <xf numFmtId="0" fontId="33" fillId="0" borderId="0" xfId="0" applyFont="1" applyAlignment="1">
      <alignment horizontal="left"/>
    </xf>
  </cellXfs>
  <cellStyles count="8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2 2 2" xfId="75" xr:uid="{00000000-0005-0000-0000-00001D000000}"/>
    <cellStyle name="Comma 2 2 3" xfId="67" xr:uid="{00000000-0005-0000-0000-00001E000000}"/>
    <cellStyle name="Comma 2 3" xfId="74" xr:uid="{00000000-0005-0000-0000-00001F000000}"/>
    <cellStyle name="Comma 2 4" xfId="66" xr:uid="{00000000-0005-0000-0000-000020000000}"/>
    <cellStyle name="Comma 3" xfId="30" xr:uid="{00000000-0005-0000-0000-000021000000}"/>
    <cellStyle name="Comma 3 2" xfId="76" xr:uid="{00000000-0005-0000-0000-000022000000}"/>
    <cellStyle name="Comma 3 3" xfId="68" xr:uid="{00000000-0005-0000-0000-000023000000}"/>
    <cellStyle name="Comma 4" xfId="31" xr:uid="{00000000-0005-0000-0000-000024000000}"/>
    <cellStyle name="Comma 4 2" xfId="77" xr:uid="{00000000-0005-0000-0000-000025000000}"/>
    <cellStyle name="Comma 4 3" xfId="69" xr:uid="{00000000-0005-0000-0000-000026000000}"/>
    <cellStyle name="Comma 5" xfId="32" xr:uid="{00000000-0005-0000-0000-000027000000}"/>
    <cellStyle name="Comma 5 2" xfId="78" xr:uid="{00000000-0005-0000-0000-000028000000}"/>
    <cellStyle name="Comma 5 3" xfId="70" xr:uid="{00000000-0005-0000-0000-000029000000}"/>
    <cellStyle name="Comma 6" xfId="33" xr:uid="{00000000-0005-0000-0000-00002A000000}"/>
    <cellStyle name="Comma 6 2" xfId="79" xr:uid="{00000000-0005-0000-0000-00002B000000}"/>
    <cellStyle name="Comma 6 3" xfId="71" xr:uid="{00000000-0005-0000-0000-00002C000000}"/>
    <cellStyle name="Currency 2" xfId="34" xr:uid="{00000000-0005-0000-0000-00002D000000}"/>
    <cellStyle name="Currency 2 2" xfId="80" xr:uid="{00000000-0005-0000-0000-00002E000000}"/>
    <cellStyle name="Currency 2 3" xfId="72" xr:uid="{00000000-0005-0000-0000-00002F000000}"/>
    <cellStyle name="Explanatory Text 2" xfId="35" xr:uid="{00000000-0005-0000-0000-000030000000}"/>
    <cellStyle name="Good 2" xfId="36" xr:uid="{00000000-0005-0000-0000-000031000000}"/>
    <cellStyle name="Heading 1 2" xfId="37" xr:uid="{00000000-0005-0000-0000-000032000000}"/>
    <cellStyle name="Heading 2 2" xfId="38" xr:uid="{00000000-0005-0000-0000-000033000000}"/>
    <cellStyle name="Heading 3 2" xfId="39" xr:uid="{00000000-0005-0000-0000-000034000000}"/>
    <cellStyle name="Heading 4 2" xfId="40" xr:uid="{00000000-0005-0000-0000-000035000000}"/>
    <cellStyle name="Hyperlink 2" xfId="41" xr:uid="{00000000-0005-0000-0000-000036000000}"/>
    <cellStyle name="Hyperlink 3" xfId="42" xr:uid="{00000000-0005-0000-0000-000037000000}"/>
    <cellStyle name="Input 2" xfId="43" xr:uid="{00000000-0005-0000-0000-000038000000}"/>
    <cellStyle name="Linked Cell 2" xfId="44" xr:uid="{00000000-0005-0000-0000-000039000000}"/>
    <cellStyle name="Neutral 2" xfId="45" xr:uid="{00000000-0005-0000-0000-00003A000000}"/>
    <cellStyle name="Normal" xfId="0" builtinId="0"/>
    <cellStyle name="Normal 2" xfId="46" xr:uid="{00000000-0005-0000-0000-00003C000000}"/>
    <cellStyle name="Normal 2 2" xfId="47" xr:uid="{00000000-0005-0000-0000-00003D000000}"/>
    <cellStyle name="Normal 3" xfId="48" xr:uid="{00000000-0005-0000-0000-00003E000000}"/>
    <cellStyle name="Normal 3 2" xfId="49" xr:uid="{00000000-0005-0000-0000-00003F000000}"/>
    <cellStyle name="Normal 4" xfId="50" xr:uid="{00000000-0005-0000-0000-000040000000}"/>
    <cellStyle name="Normal 4 2" xfId="51" xr:uid="{00000000-0005-0000-0000-000041000000}"/>
    <cellStyle name="Normal 5" xfId="52" xr:uid="{00000000-0005-0000-0000-000042000000}"/>
    <cellStyle name="Normal 5 2" xfId="53" xr:uid="{00000000-0005-0000-0000-000043000000}"/>
    <cellStyle name="Normal 5 3" xfId="54" xr:uid="{00000000-0005-0000-0000-000044000000}"/>
    <cellStyle name="Normal 6" xfId="55" xr:uid="{00000000-0005-0000-0000-000045000000}"/>
    <cellStyle name="Normal 7" xfId="56" xr:uid="{00000000-0005-0000-0000-000046000000}"/>
    <cellStyle name="Note 2" xfId="57" xr:uid="{00000000-0005-0000-0000-000047000000}"/>
    <cellStyle name="Notes" xfId="58" xr:uid="{00000000-0005-0000-0000-000048000000}"/>
    <cellStyle name="Output 2" xfId="59" xr:uid="{00000000-0005-0000-0000-000049000000}"/>
    <cellStyle name="Percent 2" xfId="60" xr:uid="{00000000-0005-0000-0000-00004A000000}"/>
    <cellStyle name="Percent 2 2" xfId="61" xr:uid="{00000000-0005-0000-0000-00004B000000}"/>
    <cellStyle name="Percent 3" xfId="62" xr:uid="{00000000-0005-0000-0000-00004C000000}"/>
    <cellStyle name="Percent 3 2" xfId="81" xr:uid="{00000000-0005-0000-0000-00004D000000}"/>
    <cellStyle name="Percent 3 3" xfId="73" xr:uid="{00000000-0005-0000-0000-00004E000000}"/>
    <cellStyle name="Title 2" xfId="63" xr:uid="{00000000-0005-0000-0000-00004F000000}"/>
    <cellStyle name="Total 2" xfId="64" xr:uid="{00000000-0005-0000-0000-000050000000}"/>
    <cellStyle name="Warning Text 2" xfId="65" xr:uid="{00000000-0005-0000-0000-00005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6DFEA"/>
      <rgbColor rgb="00DF7A00"/>
      <rgbColor rgb="000000FF"/>
      <rgbColor rgb="00EDE8C4"/>
      <rgbColor rgb="00D3CD8B"/>
      <rgbColor rgb="00000000"/>
      <rgbColor rgb="005BC6E8"/>
      <rgbColor rgb="00747678"/>
      <rgbColor rgb="00787878"/>
      <rgbColor rgb="00007DBA"/>
      <rgbColor rgb="0099FF99"/>
      <rgbColor rgb="00000000"/>
      <rgbColor rgb="00FFFF00"/>
      <rgbColor rgb="00FF0000"/>
      <rgbColor rgb="000099D8"/>
      <rgbColor rgb="004AB6E4"/>
      <rgbColor rgb="00A7D4EE"/>
      <rgbColor rgb="00DDEBF6"/>
      <rgbColor rgb="00828282"/>
      <rgbColor rgb="00AAAAAA"/>
      <rgbColor rgb="00E6E6E6"/>
      <rgbColor rgb="00E1D67E"/>
      <rgbColor rgb="00000080"/>
      <rgbColor rgb="00FF00FF"/>
      <rgbColor rgb="00FFFF00"/>
      <rgbColor rgb="0000FFFF"/>
      <rgbColor rgb="00800080"/>
      <rgbColor rgb="00800000"/>
      <rgbColor rgb="00008080"/>
      <rgbColor rgb="000000FF"/>
      <rgbColor rgb="00990000"/>
      <rgbColor rgb="00000000"/>
      <rgbColor rgb="00FDC82F"/>
      <rgbColor rgb="0000C6D7"/>
      <rgbColor rgb="00FF00FF"/>
      <rgbColor rgb="00B9CCC3"/>
      <rgbColor rgb="00FFFF99"/>
      <rgbColor rgb="00589199"/>
      <rgbColor rgb="00009999"/>
      <rgbColor rgb="00000000"/>
      <rgbColor rgb="00AA9C8F"/>
      <rgbColor rgb="0064AED3"/>
      <rgbColor rgb="00B9CCD0"/>
      <rgbColor rgb="00004165"/>
      <rgbColor rgb="00990099"/>
      <rgbColor rgb="00FF9900"/>
      <rgbColor rgb="00000000"/>
      <rgbColor rgb="00394A58"/>
      <rgbColor rgb="00000000"/>
      <rgbColor rgb="00000000"/>
      <rgbColor rgb="00575859"/>
      <rgbColor rgb="0000FF00"/>
      <rgbColor rgb="00BEBEBE"/>
      <rgbColor rgb="00DCDCDC"/>
    </indexedColors>
    <mruColors>
      <color rgb="FF99C9FD"/>
      <color rgb="FFE4E4E4"/>
      <color rgb="FF575859"/>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publications.anz.com/SingletrackCMS__DownloadDocument?uid=99702b34-f49e-4c62-b4d0-ba0205338c02&amp;docRef=9fbcab60-c878-4b2d-9370-b41c8a164f02&amp;jobRef=c2e420ad-d052-4505-a190-d5f9351aef5f" TargetMode="External"/><Relationship Id="rId1" Type="http://schemas.openxmlformats.org/officeDocument/2006/relationships/hyperlink" Target="https://www.anz.com.au/content/dam/anzcomau/documents/pdf/financial-services-guide.pdf?searchterm=financial-services-guide&amp;searchposition=1&amp;searchfilters=audience:all,theme:all" TargetMode="Externa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85725</xdr:rowOff>
    </xdr:from>
    <xdr:to>
      <xdr:col>14</xdr:col>
      <xdr:colOff>142875</xdr:colOff>
      <xdr:row>113</xdr:row>
      <xdr:rowOff>9071</xdr:rowOff>
    </xdr:to>
    <xdr:sp macro="" textlink="">
      <xdr:nvSpPr>
        <xdr:cNvPr id="2" name="Text Box 11">
          <a:extLst>
            <a:ext uri="{FF2B5EF4-FFF2-40B4-BE49-F238E27FC236}">
              <a16:creationId xmlns:a16="http://schemas.microsoft.com/office/drawing/2014/main" id="{9089B405-C5CF-46DB-A4D7-A3FF9790F7E3}"/>
            </a:ext>
          </a:extLst>
        </xdr:cNvPr>
        <xdr:cNvSpPr txBox="1">
          <a:spLocks noChangeArrowheads="1"/>
        </xdr:cNvSpPr>
      </xdr:nvSpPr>
      <xdr:spPr bwMode="auto">
        <a:xfrm>
          <a:off x="28575" y="85725"/>
          <a:ext cx="8648700" cy="18220871"/>
        </a:xfrm>
        <a:prstGeom prst="rect">
          <a:avLst/>
        </a:prstGeom>
        <a:solidFill>
          <a:sysClr val="window" lastClr="FFFFFF"/>
        </a:solidFill>
        <a:ln w="19050">
          <a:noFill/>
        </a:ln>
      </xdr:spPr>
      <xdr:txBody>
        <a:bodyPr vertOverflow="clip" wrap="square" lIns="0" tIns="0" rIns="0" bIns="0" anchor="t" upright="1"/>
        <a:lstStyle/>
        <a:p>
          <a:pPr marL="0" marR="0" lvl="0" indent="0" algn="l" defTabSz="914400" rtl="0" eaLnBrk="1" fontAlgn="auto" latinLnBrk="0" hangingPunct="1">
            <a:lnSpc>
              <a:spcPct val="100000"/>
            </a:lnSpc>
            <a:spcBef>
              <a:spcPts val="1000"/>
            </a:spcBef>
            <a:spcAft>
              <a:spcPts val="400"/>
            </a:spcAft>
            <a:buClrTx/>
            <a:buSzTx/>
            <a:buFontTx/>
            <a:buNone/>
            <a:tabLst/>
            <a:defRPr sz="1000"/>
          </a:pPr>
          <a:r>
            <a:rPr kumimoji="0" lang="en-AU" sz="1200" b="0" i="0" u="none" strike="noStrike" kern="0" cap="none" spc="0" normalizeH="0" baseline="0" noProof="0">
              <a:ln>
                <a:noFill/>
              </a:ln>
              <a:solidFill>
                <a:schemeClr val="bg2"/>
              </a:solidFill>
              <a:effectLst/>
              <a:uLnTx/>
              <a:uFillTx/>
              <a:latin typeface="Arial" panose="020B0604020202020204" pitchFamily="34" charset="0"/>
              <a:ea typeface="Verdana" panose="020B0604030504040204" pitchFamily="34" charset="0"/>
              <a:cs typeface="Arial" panose="020B0604020202020204" pitchFamily="34" charset="0"/>
            </a:rPr>
            <a:t>Important Notice</a:t>
          </a:r>
        </a:p>
        <a:p>
          <a:pPr marL="0" marR="0" lvl="0" indent="0" algn="l" defTabSz="914400" rtl="0" eaLnBrk="1" fontAlgn="auto" latinLnBrk="0" hangingPunct="1">
            <a:lnSpc>
              <a:spcPct val="100000"/>
            </a:lnSpc>
            <a:spcBef>
              <a:spcPts val="1000"/>
            </a:spcBef>
            <a:spcAft>
              <a:spcPts val="400"/>
            </a:spcAft>
            <a:buClrTx/>
            <a:buSzTx/>
            <a:buFontTx/>
            <a:buNone/>
            <a:tabLst/>
            <a:defRPr sz="1000"/>
          </a:pPr>
          <a:r>
            <a:rPr lang="en-AU" sz="800">
              <a:solidFill>
                <a:schemeClr val="tx1"/>
              </a:solidFill>
              <a:effectLst/>
              <a:latin typeface="Arial" panose="020B0604020202020204" pitchFamily="34" charset="0"/>
              <a:ea typeface="+mn-ea"/>
              <a:cs typeface="Arial" panose="020B0604020202020204" pitchFamily="34" charset="0"/>
            </a:rPr>
            <a:t>Last updated: 19 November </a:t>
          </a:r>
          <a:r>
            <a:rPr lang="en-AU" sz="800" baseline="0">
              <a:solidFill>
                <a:schemeClr val="tx1"/>
              </a:solidFill>
              <a:effectLst/>
              <a:latin typeface="Arial" panose="020B0604020202020204" pitchFamily="34" charset="0"/>
              <a:ea typeface="+mn-ea"/>
              <a:cs typeface="Arial" panose="020B0604020202020204" pitchFamily="34" charset="0"/>
            </a:rPr>
            <a:t>2024</a:t>
          </a:r>
          <a:endParaRPr kumimoji="0" lang="en-AU" sz="800" b="0" i="0" u="none" strike="noStrike" kern="0" cap="none" spc="0" normalizeH="0" baseline="0" noProof="0">
            <a:ln>
              <a:noFill/>
            </a:ln>
            <a:solidFill>
              <a:schemeClr val="tx1"/>
            </a:solidFill>
            <a:effectLst/>
            <a:uLnTx/>
            <a:uFillTx/>
            <a:latin typeface="Arial" panose="020B0604020202020204" pitchFamily="34" charset="0"/>
            <a:ea typeface="Verdana" panose="020B0604030504040204" pitchFamily="34" charset="0"/>
            <a:cs typeface="Arial" panose="020B0604020202020204" pitchFamily="34"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(in the form of text, image, video or audio) is intended for ANZ Group’s Institutional, Markets, Private Bank and Premier Banking clients. It should not be forwarded, copied or distributed. The opinions and research contained in it are (a) not personal financial advice; (b) provided for information only; and (c) general in nature and do not take into account your financial situation or goals.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may be restricted by law in certain jurisdictions. Recipients must observe all relevant restrictions.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SimSun" panose="02010600030101010101" pitchFamily="2" charset="-122"/>
              <a:cs typeface="Times New Roman" panose="02020603050405020304" pitchFamily="18" charset="0"/>
            </a:rPr>
            <a:t>Disclaimer for all jurisdictions:</a:t>
          </a:r>
          <a:r>
            <a:rPr lang="en-AU" sz="800">
              <a:solidFill>
                <a:schemeClr val="tx1"/>
              </a:solidFill>
              <a:effectLst/>
              <a:latin typeface="Arial" panose="020B0604020202020204" pitchFamily="34" charset="0"/>
              <a:ea typeface="SimSun" panose="02010600030101010101" pitchFamily="2" charset="-122"/>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prepared and distributed in your country/region by Australia and New Zealand Banking Group Limited (ABN11 005 357 522)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 company incorporated in Australia or (if otherwise stated), by its subsidiary or branch (herein collectively referred to as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The views expressed in it are those of ANZ Research, an independent research team of Australia and New Zealand Banking Group Limited.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on the basis that it is only for the information of the specified recipient or permitted user of the relevant website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recipients</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solely for informational purposes and nothing in it is intended to be an invitation, solicitation or offer by ANZ Group to sell, or buy, receive or provide any product or service, or to participate in a particular trading strategy.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Distribution of this document to you is only as may be permissible by the laws of your jurisdiction, and is not directed to or intended for distribution or use by recipients resident or located in jurisdictions where its use or distribution would be contrary to those laws or regulations, or in jurisdictions where ANZ Group would be subject to additional licensing or registration requirements. Further, any products and services mentioned in this document may not be available in all countries.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in no way provides any personal financial, legal, taxation or investment advice to you in connection with any product or service discussed in this document. Before making any investment decision, recipients should seek independent financial, legal, tax and other relevant advice having regard to their particular circumstances.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Whilst care has been taken in the preparation of this document and the information contained within is believed to be accurate and made on reasonable grounds on the date it was published, ANZ Group does not represent or warrant the accuracy or completeness of the information. Further, ANZ Group does not accept any responsibility to inform you of any matter that subsequently comes to its notice which may affect the accuracy of the information in this document.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may contain forward looking statements or opinions including statements regarding our intent, belief or current expectations regarding economic and market conditions, financial instruments and credit markets. Such statements are usually predictive in character, may not be accurate once the future becomes known and should not be relied upon when making investment decisions. Past performance is not a reliable indicator of future performance. ANZ does not accept any responsibility to inform you of any revisions to these forward-looking statements to reflect events or circumstances occurring after the date of this document.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Preparation of this document and the opinions expressed in it may involve material elements of subjective judgement and analysis. Unless specifically stated otherwise: they are current on the date of this document and are subject to change without notice; and, all price information is indicative only. Any opinions expressed in this document are subject to change at any time without notice.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does not guarantee the performance of any product mentioned in this document. All investments entail a risk and may result in both profits and losses. Any products and services described in this document may not be suitable for all investors, and transacting in these products or services may be considered risky.</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expressly disclaims any responsibility and shall not be liable for any loss, damage, claim, liability, proceedings, cost or expense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Liability</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arising directly or indirectly and whether in tort (including negligence), contract, equity or otherwise (including infringement of any third party rights) out of or in connection with this document and your use of it to the extent permissible under relevant law. The contents of this document have not been reviewed by any regulatory body or authority in any jurisdiction.</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Group may have an interest in the subject matter of this document. They may receive fees from customers for dealing in any products or services described in this document, and their staff and introducers of business may share in such fees or remuneration that may be influenced by total sales, at all times received and/or apportioned in accordance with local regulatory requirements. Further, they or their customers may have or have had interests or long or short positions in any products or services described in this document, and may at any time make purchases and/or sales in them as principal or agent, as well as act (or have acted) as a market maker in such products. This document is published in accordance with ANZ Group’s policies on conflicts of interest and ANZ Group maintains appropriate information barriers to control the flow of information between businesses within the group.</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Your ANZ Group point of contact can assist with any questions about this document including for further information on these disclosures of interest.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Australia.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ANZ holds an Australian Financial Services licence no. 234527. For a copy of ANZ's Financial Services Guide please </a:t>
          </a:r>
          <a:r>
            <a:rPr lang="en-AU" sz="800" u="sng">
              <a:solidFill>
                <a:schemeClr val="bg2"/>
              </a:solidFill>
              <a:effectLst/>
              <a:latin typeface="Arial" panose="020B060402020202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click here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or request from your ANZ point of contact.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Brazil.</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on a cross border basis and only following request by the recipient. No securities are being offered or sold in Brazil under this document, and no securities have been and will not be registered with the Securities Commission - CVM.</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Brunei, Japan, Kuwait, Malaysia, Switzerland, Taiwan.</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distributed in each of these jurisdictions by ANZ on a cross-border basis.</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Cambodia.</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The information contained in this document is confidential and is provided solely for your use upon your request. This does not constitute or form part of an offer or solicitation of any offer to engage services, nor should it or any part of it form the basis of, or be relied in any connection with, any contract or commitment whatsoever. ANZ does not have a licence to undertake banking operations or securities business or similar business, in Cambodia. By requesting financial services from ANZ, you agree, represent and warrant that you are engaging our services wholly outside of Cambodia and subject to the laws of the contract governing the terms of our engagement.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Canada.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general information only, is intended for institutional use only – not retail, and is not meant to be tailored to the needs and circumstances of any recipient. In addition, this document is not intended to be an offer or solicitation to purchase or sell any security or other financial instrument or to employ a specific investment strategy.</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Chile.</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You understand and agree that ANZ is not regulated by Chilean Authorities and that the provision of this document is not subject to any Chilean supervision and is not guaranteed by any regulatory or governmental agency in Chile.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Fiji.</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For Fiji regulatory purposes, this document and any views and recommendations are not to be deemed as investment advice. Fiji investors must seek licensed professional advice should they wish to make any investment in relation to this document.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Hong Kong.</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issued or distributed in Hong Kong by the Hong Kong branch of ANZ, which is registered at the Hong Kong Monetary Authority to conduct Type 1 (dealing in securities), Type 4 (advising on securities) and Type 6 (advising on corporate finance) regulated activities.  The contents of this document have not been reviewed by any regulatory authority in Hong Kong. If you are in any doubt about any of the contents of this document, you should obtain independent professional advice.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India.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If this document is received in India, only you (the specified recipient) may print it provided that before doing so, you specify on it your name and place of printing.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Israel.</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ANZ is not a holder of a licence granted in Israel pursuant to the Regulation of Investment Advising, Investment Marketing and Portfolio Management Law, 1995 (“Investment Advice Law”) and does not hold the insurance coverage required of a licensee pursuant to the Investment Advice Law. This publication has been prepared exclusively for Qualified Clients as such term is defined in the First Schedule to the Investment Advice Law. As a prerequisite to the receipt of a copy of this publication a recipient will be required to provide confirmation and evidence that it is a Qualified Client. Nothing in this publication should be considered Investment Advice or Investment Marketing as defined in the Investment Advice Law. Recipients are encouraged to seek competent investment advice from a locally licensed investment adviser prior to making any investment.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Macau.</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Click </a:t>
          </a:r>
          <a:r>
            <a:rPr lang="en-AU" sz="800" u="sng">
              <a:solidFill>
                <a:schemeClr val="bg2"/>
              </a:solidFill>
              <a:effectLst/>
              <a:latin typeface="Arial" panose="020B060402020202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here</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to read the disclaimer for all jurisdictions in Mandarin. </a:t>
          </a:r>
          <a:r>
            <a:rPr lang="en-US" sz="800">
              <a:solidFill>
                <a:schemeClr val="tx1"/>
              </a:solidFill>
              <a:effectLst/>
              <a:latin typeface="MS Gothic" panose="020B0609070205080204" pitchFamily="49" charset="-128"/>
              <a:ea typeface="Calibri" panose="020F0502020204030204" pitchFamily="34" charset="0"/>
              <a:cs typeface="Arial" panose="020B0604020202020204" pitchFamily="34" charset="0"/>
            </a:rPr>
            <a:t>澳</a:t>
          </a:r>
          <a:r>
            <a:rPr lang="en-US" sz="800">
              <a:solidFill>
                <a:schemeClr val="tx1"/>
              </a:solidFill>
              <a:effectLst/>
              <a:latin typeface="Microsoft JhengHei" panose="020B0604030504040204" pitchFamily="34" charset="-120"/>
              <a:ea typeface="Calibri" panose="020F0502020204030204" pitchFamily="34" charset="0"/>
              <a:cs typeface="Arial" panose="020B0604020202020204" pitchFamily="34" charset="0"/>
            </a:rPr>
            <a:t>门</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r>
            <a:rPr lang="en-US" sz="800">
              <a:solidFill>
                <a:schemeClr val="tx1"/>
              </a:solidFill>
              <a:effectLst/>
              <a:latin typeface="MS Gothic" panose="020B0609070205080204" pitchFamily="49" charset="-128"/>
              <a:ea typeface="Calibri" panose="020F0502020204030204" pitchFamily="34" charset="0"/>
              <a:cs typeface="Arial" panose="020B0604020202020204" pitchFamily="34" charset="0"/>
            </a:rPr>
            <a:t>点</a:t>
          </a:r>
          <a:r>
            <a:rPr lang="en-US" sz="800">
              <a:solidFill>
                <a:schemeClr val="tx1"/>
              </a:solidFill>
              <a:effectLst/>
              <a:latin typeface="Microsoft JhengHei" panose="020B0604030504040204" pitchFamily="34" charset="-120"/>
              <a:ea typeface="Calibri" panose="020F0502020204030204" pitchFamily="34" charset="0"/>
              <a:cs typeface="Arial" panose="020B0604020202020204" pitchFamily="34" charset="0"/>
            </a:rPr>
            <a:t>击</a:t>
          </a:r>
          <a:r>
            <a:rPr lang="en-US" sz="800" u="sng">
              <a:solidFill>
                <a:schemeClr val="bg2"/>
              </a:solidFill>
              <a:effectLst/>
              <a:latin typeface="Microsoft JhengHei" panose="020B0604030504040204" pitchFamily="34" charset="-120"/>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此处</a:t>
          </a:r>
          <a:r>
            <a:rPr lang="en-US" sz="800">
              <a:solidFill>
                <a:schemeClr val="tx1"/>
              </a:solidFill>
              <a:effectLst/>
              <a:latin typeface="Microsoft JhengHei" panose="020B0604030504040204" pitchFamily="34" charset="-120"/>
              <a:ea typeface="Calibri" panose="020F0502020204030204" pitchFamily="34" charset="0"/>
              <a:cs typeface="Arial" panose="020B0604020202020204" pitchFamily="34" charset="0"/>
            </a:rPr>
            <a:t>阅读所有司法管辖区的免责声明的中文版</a:t>
          </a:r>
          <a:r>
            <a:rPr lang="en-US" sz="800">
              <a:solidFill>
                <a:schemeClr val="tx1"/>
              </a:solidFill>
              <a:effectLst/>
              <a:latin typeface="MS Gothic" panose="020B0609070205080204" pitchFamily="49" charset="-128"/>
              <a:ea typeface="Calibri" panose="020F0502020204030204" pitchFamily="34" charset="0"/>
              <a:cs typeface="Arial" panose="020B0604020202020204" pitchFamily="34" charset="0"/>
            </a:rPr>
            <a: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Myanmar.</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intended to be general and part of ANZ’s customer service and marketing activities when implementing its functions as a licensed bank. This document is not Securities Investment Advice (as that term is defined in the Myanmar Securities Transaction Law 2013).</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New Zealand.</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This document is distributed in New Zealand by ANZ Bank New Zealand Limited. The material is for information purposes only and is not financial advice about any product or service. We recommend you seek advice about your financial situation and goals before acquiring or disposing of (or not acquiring or disposing of) a financial product</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Oman.</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ANZ neither has a registered business presence nor a representative office in Oman and does not undertake banking business or provide financial services in Oman. Consequently, ANZ is not regulated by either the Central Bank of Oman (CBO) or Oman’s Capital Market Authority (CMA). The information contained in this document is for discussion purposes only and neither constitutes an offer of securities in Oman as contemplated by the Commercial Companies Law of Oman (Royal Decree 4/74) or the Capital Market Law of Oman (Royal Decree 80/98), nor does it constitute an offer to sell, or the solicitation of any offer to buy non-Omani securities in Oman as contemplated by Article 139 of the Executive Regulations to the Capital Market Law (issued vide CMA Decision 1/2009). ANZ does not solicit business in Oman and the only circumstances in which ANZ sends information or material describing financial products or financial services to recipients in Oman, is where such information or material has been requested from ANZ and the recipient understands, acknowledges and agrees that this document has not been approved by the CBO, the CMA or any other regulatory body or authority in Oman. ANZ does not market, offer, sell or distribute any financial or investment products or services in Oman and no subscription to any securities, products or financial services may or will be consummated within Oman. Nothing contained in this document is intended to constitute Omani investment, legal, tax, accounting or other professional advice.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People’s Republic of China (PRC).</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may be distributed by either ANZ or Australia and New Zealand Bank (China) Company Limited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ANZ China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Recipients must comply with all applicable laws and regulations of PRC, including any prohibitions on speculative transactions and CNY/CNH arbitrage trading. If this document is distributed by ANZ or an Affiliate (other than ANZ China), the following statement and the text below is applicable: No action has been taken by ANZ or any affiliate which would permit a public offering of any products or services of such an entity or distribution or re-distribution of this document in the PRC. So, the products and services of such entities are not being offered or sold within the PRC by means of this document or any other document. This document may not be distributed, re-distributed or published in the PRC, except under circumstances that will result in compliance with any applicable laws and regulations. If and when the material accompanying this document relates to the products and/or services of ANZ China, the following statement and the text below is applicable: This document is distributed by ANZ China in the Mainland of the PRC.</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Peru.</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The information contained in this document has not been, and will not be, registered with or approved by the Peruvian Superintendency of the Securities Market (Superintendencia del Mercado de Valores,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SMV</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or the Lima Stock Exchange (Bolsa de Valores de Lima,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BVL</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or under the Peruvian Securities Market Law (Legislative Decree 6 861), and will not be subject to Peruvian laws applicable to public offerings in Peru. To the extent this information refers to any securities or interests, it should be noted the securities or interests may not be offered or sold in Peru, except if (i) such securities or interests were previously registered with the Peruvian Superintendency of the Securities Market, or (ii) such offering is considered a private offering in Peru under the securities laws and regulation of Peru.</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4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Qatar.</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has not been, and will not be: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4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lodged or registered with, or reviewed or approved by, the Qatar Central Bank (QCB), the Qatar Financial Centre (QFC) Authority, QFC Regulatory Authority or any other authority in the State of Qatar (Qatar); or</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6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authorised or licensed for distribution in Qatar, and the information contained in this document does not, and is not intended to, constitute a public offer or other invitation in respect of securities in Qatar or the QFC. </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4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The financial products or services described in this document have not been, and will not be: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4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registered with the QCB, QFC Authority, QFC Regulatory Authority or any other governmental authority in Qatar; or</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marL="180000" lvl="0" indent="-180000" fontAlgn="base">
            <a:spcAft>
              <a:spcPts val="600"/>
            </a:spcAft>
            <a:buClr>
              <a:srgbClr val="424242"/>
            </a:buClr>
            <a:buSzPts val="800"/>
            <a:buFont typeface="Symbol" panose="05050102010706020507" pitchFamily="18" charset="2"/>
            <a:buChar char=""/>
          </a:pPr>
          <a:r>
            <a:rPr lang="en-AU" sz="800" u="none" strike="noStrike">
              <a:solidFill>
                <a:schemeClr val="tx1"/>
              </a:solidFill>
              <a:effectLst/>
              <a:latin typeface="Arial" panose="020B0604020202020204" pitchFamily="34" charset="0"/>
              <a:ea typeface="Calibri" panose="020F0502020204030204" pitchFamily="34" charset="0"/>
              <a:cs typeface="Times New Roman" panose="02020603050405020304" pitchFamily="18" charset="0"/>
            </a:rPr>
            <a:t>authorised or licensed for offering, marketing, issue or sale, directly or indirectly, in Qatar.</a:t>
          </a:r>
          <a:endParaRPr lang="en-NZ" sz="900" u="none" strike="noStrike">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Accordingly, the financial products or services described in this document are not being, and will not be, offered, issued or sold in Qatar, and this document is not being, and will not be, distributed in Qatar. The offering, marketing, issue and sale of the financial products or services described in this document and distribution of this document is being made in, and is subject to the laws, regulations and rules of, jurisdictions outside of Qatar and the QFC. Recipients of this document must abide by this restriction and not distribute this document in breach of this restriction. This document is being sent/issued to a limited number of institutional and/or sophisticated investors (i) upon their request and confirmation that they understand the statements above; and (ii) on the condition that it will not be provided to any person other than the original recipient, and is not for general circulation and may not be reproduced or used for any other purpose.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u="none">
              <a:solidFill>
                <a:schemeClr val="tx1"/>
              </a:solidFill>
              <a:effectLst/>
              <a:latin typeface="Arial" panose="020B0604020202020204" pitchFamily="34" charset="0"/>
              <a:ea typeface="Calibri" panose="020F0502020204030204" pitchFamily="34" charset="0"/>
              <a:cs typeface="Times New Roman" panose="02020603050405020304" pitchFamily="18" charset="0"/>
            </a:rPr>
            <a:t>Singapore.</a:t>
          </a:r>
          <a:r>
            <a:rPr lang="en-AU" sz="800" u="none">
              <a:solidFill>
                <a:schemeClr val="tx1"/>
              </a:solidFill>
              <a:effectLst/>
              <a:latin typeface="Arial" panose="020B0604020202020204" pitchFamily="34" charset="0"/>
              <a:ea typeface="Calibri" panose="020F0502020204030204" pitchFamily="34"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To the extent that this document contains any statements of opinion and/or recommendations related to an investment product or class of investment product (as defined in the Financial Advisers Act 2001),</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in Singapore by ANZ solely for the information of “accredited investors”, “expert investors” or (as the case may be) “institutional investors” (each term as defined in the Securities and Futures Act 2001 of Singapore). ANZ is licensed in Singapore under the Banking Act 1970 of Singapore and is exempted from holding a financial adviser’s licence under Section 23(1)(a) of the Financial Advisers Act 2001 of Singapore. In respect of any matters arising from, or in connection with, the distribution of this document in Singapore, please speak to your usual ANZ contact in Singapore.</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United Arab Emirates (UAE).</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distributed in the UAE or the Dubai International Financial Centre (DIFC) (as applicable) by ANZ. This document does not, and is not intended to constitute: (a) an offer of securities anywhere in the UAE; (b) the carrying on or engagement in banking, financial and/or investment consultation business in the UAE under the rules and regulations made by the Central Bank of the UAE, the Emirates Securities and Commodities Authority or the UAE Ministry of Economy; (c) an offer of securities within the meaning of the Dubai International Financial Centre Markets Law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DIFCML</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No. 12 of 2004; and (d) a financial promotion, as defined under the DIFCML No. 1 of 200. ANZ DIFC Branch is regulated by the Dubai Financial Services Authority (</a:t>
          </a: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DFSA</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The financial products or services described in this document are only available to persons who qualify as “Professional Clients” or “Market Counterparty” in accordance with the provisions of the DFSA rules.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United Kingdom.</a:t>
          </a:r>
          <a:r>
            <a:rPr lang="en-AU" sz="800">
              <a:solidFill>
                <a:schemeClr val="tx1"/>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This document is distributed in the United Kingdom by Australia and New Zealand Banking Group Limited (ANZ) solely for the information of persons who would come within the Financial Conduct Authority (FCA) definition of “eligible counterparty” or “professional client”. It is not intended for and must not be distributed to any person who would come within the FCA definition of “retail client”. Nothing here excludes or restricts any duty or liability to a customer which ANZ may have under the UK Financial Services and Markets Act 2000 or under the regulatory system as defined in the Rules of the Prudential Regulation Authority (PRA) and the FCA.  ANZ considers this document to constitute an Acceptable Minor Non-Monetary Benefits (AMNMB) under the relevant inducement rules of the FCA.  ANZ is authorised in the United Kingdom by the PRA and is subject to regulation by the FCA and limited regulation by the PRA. Details about the extent of our regulation by the PRA are available from us on request.</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United States.</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Except where this is a FX-related document, this document is distributed in the United States by ANZ Securities, Inc. (ANZ SI) which is a member of the Financial Regulatory Authority (FINRA) (www.finra.org) and registered with the SEC. ANZSI’s address is 277 Park Avenue, 31st Floor, New York, NY 10172, USA (Tel: +1 212 801 9160 Fax: +1 212 801 9163). ANZSI accepts responsibility for its content. Information on any securities referred to in this document may be obtained from ANZSI upon request. This document or material is intended for institutional use only – not retail. If you are an institutional customer wishing to effect transactions in any securities referred to in this document you must contact ANZSI, not its affiliates. ANZSI is authorised as a broker-dealer only for institutional customers, not for US Persons (as “US person” is defined in Regulation S under the US Securities Act of 1933, as amended) who are individuals. If you have registered to use our website or have otherwise received this document and are a US Person who is an individual: to avoid loss, you should cease to use our website by unsubscribing or should notify the sender and you should not act on the contents of this document in any way. Non-U.S. analysts may not be associated persons of ANZSI and therefore may not be subject to FINRA Rule 2242 restrictions on communications with the subject company, public appearances and trading securities held by the analysts. Where this is a FX-related document, it is distributed in the United States by ANZ's New York Branch, which is also located at 277 Park Avenue, 31st Floor, New York, NY 10172, USA (Tel: +1 212 801 916 0 Fax: +1 212 801 9163). </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a:p>
          <a:pPr>
            <a:spcAft>
              <a:spcPts val="600"/>
            </a:spcAft>
          </a:pPr>
          <a:r>
            <a:rPr lang="en-AU" sz="800" b="1">
              <a:solidFill>
                <a:schemeClr val="tx1"/>
              </a:solidFill>
              <a:effectLst/>
              <a:latin typeface="Arial" panose="020B0604020202020204" pitchFamily="34" charset="0"/>
              <a:ea typeface="Calibri" panose="020F0502020204030204" pitchFamily="34" charset="0"/>
              <a:cs typeface="Times New Roman" panose="02020603050405020304" pitchFamily="18" charset="0"/>
            </a:rPr>
            <a:t>Vietnam.</a:t>
          </a:r>
          <a:r>
            <a:rPr lang="en-AU" sz="800">
              <a:solidFill>
                <a:schemeClr val="tx1"/>
              </a:solidFill>
              <a:effectLst/>
              <a:latin typeface="Arial" panose="020B0604020202020204" pitchFamily="34" charset="0"/>
              <a:ea typeface="Calibri" panose="020F0502020204030204" pitchFamily="34" charset="0"/>
              <a:cs typeface="Times New Roman" panose="02020603050405020304" pitchFamily="18" charset="0"/>
            </a:rPr>
            <a:t> This document is distributed in Vietnam by ANZ or ANZ Bank (Vietnam) Limited, a subsidiary of ANZ.</a:t>
          </a:r>
          <a:endParaRPr lang="en-NZ" sz="900">
            <a:solidFill>
              <a:schemeClr val="tx1"/>
            </a:solidFill>
            <a:effectLst/>
            <a:latin typeface="Aeonik" panose="020B0503030300000000" pitchFamily="34" charset="0"/>
            <a:ea typeface="Calibri" panose="020F0502020204030204" pitchFamily="34" charset="0"/>
            <a:cs typeface="Times New Roman" panose="02020603050405020304" pitchFamily="18" charset="0"/>
          </a:endParaRPr>
        </a:p>
      </xdr:txBody>
    </xdr:sp>
    <xdr:clientData/>
  </xdr:twoCellAnchor>
  <xdr:twoCellAnchor>
    <xdr:from>
      <xdr:col>10</xdr:col>
      <xdr:colOff>308882</xdr:colOff>
      <xdr:row>36</xdr:row>
      <xdr:rowOff>33564</xdr:rowOff>
    </xdr:from>
    <xdr:to>
      <xdr:col>11</xdr:col>
      <xdr:colOff>177490</xdr:colOff>
      <xdr:row>36</xdr:row>
      <xdr:rowOff>159639</xdr:rowOff>
    </xdr:to>
    <xdr:sp macro="" textlink="">
      <xdr:nvSpPr>
        <xdr:cNvPr id="3" name="TextBox 2">
          <a:hlinkClick xmlns:r="http://schemas.openxmlformats.org/officeDocument/2006/relationships" r:id="rId1"/>
          <a:extLst>
            <a:ext uri="{FF2B5EF4-FFF2-40B4-BE49-F238E27FC236}">
              <a16:creationId xmlns:a16="http://schemas.microsoft.com/office/drawing/2014/main" id="{947D21EB-29EA-4684-99A8-2EE5605F956A}"/>
            </a:ext>
          </a:extLst>
        </xdr:cNvPr>
        <xdr:cNvSpPr txBox="1"/>
      </xdr:nvSpPr>
      <xdr:spPr>
        <a:xfrm>
          <a:off x="6404882" y="5862864"/>
          <a:ext cx="478208" cy="126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NZ" sz="800" spc="-10">
            <a:solidFill>
              <a:srgbClr val="007DBA"/>
            </a:solidFill>
            <a:effectLst/>
            <a:latin typeface="Verdana" panose="020B0604030504040204" pitchFamily="34" charset="0"/>
            <a:ea typeface="Calibri" panose="020F0502020204030204" pitchFamily="34" charset="0"/>
            <a:cs typeface="+mn-cs"/>
          </a:endParaRPr>
        </a:p>
      </xdr:txBody>
    </xdr:sp>
    <xdr:clientData/>
  </xdr:twoCellAnchor>
  <xdr:twoCellAnchor>
    <xdr:from>
      <xdr:col>1</xdr:col>
      <xdr:colOff>123825</xdr:colOff>
      <xdr:row>59</xdr:row>
      <xdr:rowOff>146506</xdr:rowOff>
    </xdr:from>
    <xdr:to>
      <xdr:col>1</xdr:col>
      <xdr:colOff>349656</xdr:colOff>
      <xdr:row>60</xdr:row>
      <xdr:rowOff>128581</xdr:rowOff>
    </xdr:to>
    <xdr:sp macro="" textlink="">
      <xdr:nvSpPr>
        <xdr:cNvPr id="4" name="TextBox 3">
          <a:hlinkClick xmlns:r="http://schemas.openxmlformats.org/officeDocument/2006/relationships" r:id="rId2"/>
          <a:extLst>
            <a:ext uri="{FF2B5EF4-FFF2-40B4-BE49-F238E27FC236}">
              <a16:creationId xmlns:a16="http://schemas.microsoft.com/office/drawing/2014/main" id="{285CA277-718F-4C57-982D-71E99BC9772A}"/>
            </a:ext>
          </a:extLst>
        </xdr:cNvPr>
        <xdr:cNvSpPr txBox="1"/>
      </xdr:nvSpPr>
      <xdr:spPr>
        <a:xfrm>
          <a:off x="733425" y="9700081"/>
          <a:ext cx="225831"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NZ" sz="800" spc="-10">
            <a:solidFill>
              <a:srgbClr val="007DBA"/>
            </a:solidFill>
            <a:effectLst/>
            <a:latin typeface="Verdana" panose="020B0604030504040204" pitchFamily="34" charset="0"/>
            <a:ea typeface="Calibri" panose="020F0502020204030204" pitchFamily="34" charset="0"/>
            <a:cs typeface="+mn-cs"/>
          </a:endParaRPr>
        </a:p>
      </xdr:txBody>
    </xdr:sp>
    <xdr:clientData/>
  </xdr:twoCellAnchor>
  <xdr:twoCellAnchor>
    <xdr:from>
      <xdr:col>6</xdr:col>
      <xdr:colOff>533400</xdr:colOff>
      <xdr:row>59</xdr:row>
      <xdr:rowOff>136981</xdr:rowOff>
    </xdr:from>
    <xdr:to>
      <xdr:col>7</xdr:col>
      <xdr:colOff>126420</xdr:colOff>
      <xdr:row>60</xdr:row>
      <xdr:rowOff>119056</xdr:rowOff>
    </xdr:to>
    <xdr:sp macro="" textlink="">
      <xdr:nvSpPr>
        <xdr:cNvPr id="5" name="TextBox 4">
          <a:hlinkClick xmlns:r="http://schemas.openxmlformats.org/officeDocument/2006/relationships" r:id="rId2"/>
          <a:extLst>
            <a:ext uri="{FF2B5EF4-FFF2-40B4-BE49-F238E27FC236}">
              <a16:creationId xmlns:a16="http://schemas.microsoft.com/office/drawing/2014/main" id="{05C2A79B-F458-4363-B5B3-F7303218BCCA}"/>
            </a:ext>
          </a:extLst>
        </xdr:cNvPr>
        <xdr:cNvSpPr txBox="1"/>
      </xdr:nvSpPr>
      <xdr:spPr>
        <a:xfrm>
          <a:off x="4191000" y="9690556"/>
          <a:ext cx="20262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lang="en-NZ" sz="800" spc="-10">
            <a:solidFill>
              <a:srgbClr val="007DBA"/>
            </a:solidFill>
            <a:effectLst/>
            <a:latin typeface="Microsoft JhengHei" panose="020B0604030504040204" pitchFamily="34" charset="-120"/>
            <a:ea typeface="Times New Roman" panose="02020603050405020304" pitchFamily="18" charset="0"/>
            <a:cs typeface="Microsoft JhengHei" panose="020B0604030504040204" pitchFamily="34" charset="-12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Economic%20reports%20restricted%20access\Business%20Outlook\ANZ_Business_Outlook_Data.xlsx" TargetMode="External"/><Relationship Id="rId1" Type="http://schemas.openxmlformats.org/officeDocument/2006/relationships/externalLinkPath" Target="/Economic%20reports%20restricted%20access/Business%20Outlook/ANZ_Business_Outlook_Data.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AlternateStartup" Target="INTRATES/INTMTHL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lExp"/>
      <sheetName val="BusConf"/>
      <sheetName val="ActOutlk"/>
      <sheetName val="Profit"/>
      <sheetName val="Employ"/>
      <sheetName val="Price"/>
      <sheetName val="Invest"/>
      <sheetName val="Export"/>
      <sheetName val="ResConstrn"/>
      <sheetName val="CommConstrn"/>
      <sheetName val="EaseCredit"/>
      <sheetName val="Costs"/>
      <sheetName val="ActOutlk_prior_yr"/>
      <sheetName val="Employ_prior_yr"/>
      <sheetName val="AvgPrice"/>
      <sheetName val="AvgCost"/>
      <sheetName val="AvgWage"/>
      <sheetName val="AvgWage_prior_yr"/>
      <sheetName val="Important Notice"/>
      <sheetName val="UnempRate"/>
      <sheetName val="IntRate"/>
      <sheetName val="CapUtil"/>
      <sheetName val="Livesto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ZMU"/>
      <sheetName val="INTMTHLY"/>
      <sheetName val="NZ Rates"/>
      <sheetName val="BBG data"/>
      <sheetName val="OCR and Bank Bills"/>
      <sheetName val="Bonds"/>
      <sheetName val="Swaps"/>
      <sheetName val="Bond gaps"/>
      <sheetName val="NZ Rates-vals"/>
      <sheetName val="Table"/>
      <sheetName val="Table2"/>
    </sheetNames>
    <sheetDataSet>
      <sheetData sheetId="0"/>
      <sheetData sheetId="1">
        <row r="649">
          <cell r="E649">
            <v>6.8288171428571438</v>
          </cell>
        </row>
      </sheetData>
      <sheetData sheetId="2">
        <row r="133">
          <cell r="C133">
            <v>6.5</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ANZ Research Palette_V3">
  <a:themeElements>
    <a:clrScheme name="ANZ Research Palette_V4">
      <a:dk1>
        <a:srgbClr val="424242"/>
      </a:dk1>
      <a:lt1>
        <a:srgbClr val="FFFFFF"/>
      </a:lt1>
      <a:dk2>
        <a:srgbClr val="FF746A"/>
      </a:dk2>
      <a:lt2>
        <a:srgbClr val="0572E6"/>
      </a:lt2>
      <a:accent1>
        <a:srgbClr val="1D164C"/>
      </a:accent1>
      <a:accent2>
        <a:srgbClr val="8ADAF9"/>
      </a:accent2>
      <a:accent3>
        <a:srgbClr val="B3B3B3"/>
      </a:accent3>
      <a:accent4>
        <a:srgbClr val="2DAB8E"/>
      </a:accent4>
      <a:accent5>
        <a:srgbClr val="805FFF"/>
      </a:accent5>
      <a:accent6>
        <a:srgbClr val="FBB570"/>
      </a:accent6>
      <a:hlink>
        <a:srgbClr val="006BDE"/>
      </a:hlink>
      <a:folHlink>
        <a:srgbClr val="1D164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ANZ Research Palette_V4" id="{F8283295-7FDD-43B9-97FA-B5E33BED73D4}" vid="{516EB003-18B5-4A04-9AA3-CBB1C824073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0283-DBB6-4F4F-9F0C-F240FAB22AEE}">
  <dimension ref="A1"/>
  <sheetViews>
    <sheetView tabSelected="1" zoomScaleNormal="100" workbookViewId="0">
      <selection activeCell="O1" sqref="O1"/>
    </sheetView>
  </sheetViews>
  <sheetFormatPr defaultColWidth="9.140625" defaultRowHeight="12.75"/>
  <cols>
    <col min="1" max="16384" width="9.140625" style="1"/>
  </cols>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W784"/>
  <sheetViews>
    <sheetView showGridLines="0" zoomScaleNormal="100" workbookViewId="0">
      <pane xSplit="1" ySplit="5" topLeftCell="B468" activePane="bottomRight" state="frozen"/>
      <selection pane="topRight" activeCell="B1" sqref="B1"/>
      <selection pane="bottomLeft" activeCell="A6" sqref="A6"/>
      <selection pane="bottomRight" activeCell="A478" sqref="A478"/>
    </sheetView>
  </sheetViews>
  <sheetFormatPr defaultColWidth="9.140625" defaultRowHeight="12.75"/>
  <cols>
    <col min="1" max="1" width="10" style="18" customWidth="1"/>
    <col min="2" max="2" width="9.140625" style="18"/>
    <col min="3" max="3" width="13" style="19" customWidth="1"/>
    <col min="4" max="4" width="12.42578125" style="19" customWidth="1"/>
    <col min="5" max="5" width="12.28515625" style="19" customWidth="1"/>
    <col min="6" max="6" width="11.28515625" style="19" customWidth="1"/>
    <col min="7" max="8" width="12.28515625" style="19" customWidth="1"/>
    <col min="9" max="9" width="11.85546875" style="19" customWidth="1"/>
    <col min="10" max="10" width="6" style="3" customWidth="1"/>
    <col min="11" max="11" width="10.85546875" style="4" customWidth="1"/>
    <col min="12" max="16384" width="9.140625" style="3"/>
  </cols>
  <sheetData>
    <row r="1" spans="1:23" ht="15">
      <c r="A1" s="8"/>
      <c r="B1" s="16" t="s">
        <v>19</v>
      </c>
      <c r="C1" s="10"/>
      <c r="D1" s="10"/>
      <c r="E1" s="10"/>
      <c r="F1" s="10"/>
      <c r="G1" s="10"/>
      <c r="H1" s="10"/>
      <c r="I1" s="10"/>
    </row>
    <row r="2" spans="1:23" ht="0.95" customHeight="1">
      <c r="A2" s="9"/>
      <c r="B2" s="9"/>
      <c r="C2" s="9"/>
      <c r="D2" s="9"/>
      <c r="E2" s="9"/>
      <c r="F2" s="9"/>
      <c r="G2" s="9"/>
      <c r="H2" s="9"/>
      <c r="I2" s="10"/>
      <c r="J2" s="5"/>
    </row>
    <row r="3" spans="1:23" ht="0.95" customHeight="1">
      <c r="A3" s="10"/>
      <c r="B3" s="9"/>
      <c r="C3" s="11"/>
      <c r="D3" s="11"/>
      <c r="E3" s="11"/>
      <c r="F3" s="11"/>
      <c r="G3" s="11"/>
      <c r="H3" s="11"/>
      <c r="I3" s="12"/>
    </row>
    <row r="4" spans="1:23" s="44" customFormat="1" ht="21.75" customHeight="1">
      <c r="A4" s="41"/>
      <c r="B4" s="41" t="s">
        <v>12</v>
      </c>
      <c r="C4" s="41"/>
      <c r="D4" s="41"/>
      <c r="E4" s="41"/>
      <c r="F4" s="41"/>
      <c r="G4" s="41"/>
      <c r="H4" s="41"/>
      <c r="I4" s="42"/>
      <c r="J4" s="43"/>
    </row>
    <row r="5" spans="1:23" s="7" customFormat="1" ht="59.25" customHeight="1">
      <c r="A5" s="13"/>
      <c r="B5" s="14" t="s">
        <v>5</v>
      </c>
      <c r="C5" s="15" t="s">
        <v>14</v>
      </c>
      <c r="D5" s="15" t="s">
        <v>1</v>
      </c>
      <c r="E5" s="15" t="s">
        <v>2</v>
      </c>
      <c r="F5" s="15" t="s">
        <v>3</v>
      </c>
      <c r="G5" s="15" t="s">
        <v>21</v>
      </c>
      <c r="H5" s="14" t="s">
        <v>22</v>
      </c>
      <c r="I5" s="14" t="s">
        <v>23</v>
      </c>
      <c r="J5" s="6"/>
    </row>
    <row r="6" spans="1:23">
      <c r="A6" s="20">
        <v>31413</v>
      </c>
      <c r="B6" s="21">
        <v>100</v>
      </c>
      <c r="C6" s="22">
        <v>100</v>
      </c>
      <c r="D6" s="22">
        <v>99.999999999999986</v>
      </c>
      <c r="E6" s="22">
        <v>99.999999999999986</v>
      </c>
      <c r="F6" s="22">
        <v>100</v>
      </c>
      <c r="G6" s="22">
        <v>100</v>
      </c>
      <c r="H6" s="21">
        <v>100</v>
      </c>
      <c r="I6" s="21">
        <v>100</v>
      </c>
      <c r="J6" s="2"/>
      <c r="K6" s="2"/>
      <c r="L6" s="2"/>
      <c r="M6" s="2"/>
      <c r="N6" s="2"/>
      <c r="O6" s="2"/>
      <c r="P6" s="2"/>
      <c r="Q6" s="2"/>
      <c r="R6" s="2"/>
      <c r="S6" s="2"/>
      <c r="T6" s="2"/>
      <c r="U6" s="2"/>
      <c r="V6" s="2"/>
      <c r="W6" s="2"/>
    </row>
    <row r="7" spans="1:23">
      <c r="A7" s="20">
        <v>31444</v>
      </c>
      <c r="B7" s="21">
        <v>97.506161058657824</v>
      </c>
      <c r="C7" s="22">
        <v>97.514164893478281</v>
      </c>
      <c r="D7" s="22">
        <v>102.32757095817445</v>
      </c>
      <c r="E7" s="22">
        <v>99.999999999999986</v>
      </c>
      <c r="F7" s="22">
        <v>99.498191567827092</v>
      </c>
      <c r="G7" s="22">
        <v>104.72659503853205</v>
      </c>
      <c r="H7" s="21">
        <v>95.502106169177935</v>
      </c>
      <c r="I7" s="21">
        <v>98.147429708857373</v>
      </c>
      <c r="J7" s="2"/>
      <c r="K7" s="2"/>
      <c r="L7" s="2"/>
      <c r="M7" s="2"/>
      <c r="N7" s="2"/>
      <c r="O7" s="2"/>
      <c r="P7" s="2"/>
      <c r="Q7" s="2"/>
      <c r="R7" s="2"/>
      <c r="S7" s="2"/>
      <c r="T7" s="2"/>
      <c r="U7" s="2"/>
      <c r="V7" s="2"/>
      <c r="W7" s="2"/>
    </row>
    <row r="8" spans="1:23">
      <c r="A8" s="20">
        <v>31472</v>
      </c>
      <c r="B8" s="21">
        <v>100.40386075097251</v>
      </c>
      <c r="C8" s="22">
        <v>102.87861731994826</v>
      </c>
      <c r="D8" s="22">
        <v>108.83963656925134</v>
      </c>
      <c r="E8" s="22">
        <v>99.999999999999986</v>
      </c>
      <c r="F8" s="22">
        <v>93.011356905033821</v>
      </c>
      <c r="G8" s="22">
        <v>104.33154915311729</v>
      </c>
      <c r="H8" s="21">
        <v>96.869210093579852</v>
      </c>
      <c r="I8" s="21">
        <v>101.34999104726468</v>
      </c>
      <c r="J8" s="2"/>
      <c r="K8" s="2"/>
      <c r="L8" s="2"/>
      <c r="M8" s="2"/>
      <c r="N8" s="2"/>
      <c r="O8" s="2"/>
      <c r="P8" s="2"/>
      <c r="Q8" s="2"/>
      <c r="R8" s="2"/>
      <c r="S8" s="2"/>
      <c r="T8" s="2"/>
      <c r="U8" s="2"/>
      <c r="V8" s="2"/>
      <c r="W8" s="2"/>
    </row>
    <row r="9" spans="1:23">
      <c r="A9" s="20">
        <v>31503</v>
      </c>
      <c r="B9" s="21">
        <v>109.28060704849098</v>
      </c>
      <c r="C9" s="22">
        <v>107.78756508723912</v>
      </c>
      <c r="D9" s="22">
        <v>114.33524195028168</v>
      </c>
      <c r="E9" s="22">
        <v>99.999999999999986</v>
      </c>
      <c r="F9" s="22">
        <v>94.128678274172088</v>
      </c>
      <c r="G9" s="22">
        <v>104.33481072785303</v>
      </c>
      <c r="H9" s="21">
        <v>106.09733888545861</v>
      </c>
      <c r="I9" s="21">
        <v>111.00115101560826</v>
      </c>
      <c r="J9" s="2"/>
      <c r="K9" s="2"/>
      <c r="L9" s="2"/>
      <c r="M9" s="2"/>
      <c r="N9" s="2"/>
      <c r="O9" s="2"/>
      <c r="P9" s="2"/>
      <c r="Q9" s="2"/>
      <c r="R9" s="2"/>
      <c r="S9" s="2"/>
      <c r="T9" s="2"/>
      <c r="U9" s="2"/>
      <c r="V9" s="2"/>
      <c r="W9" s="2"/>
    </row>
    <row r="10" spans="1:23">
      <c r="A10" s="20">
        <v>31533</v>
      </c>
      <c r="B10" s="21">
        <v>107.64214373288308</v>
      </c>
      <c r="C10" s="22">
        <v>104.45690662576369</v>
      </c>
      <c r="D10" s="22">
        <v>123.74466310732289</v>
      </c>
      <c r="E10" s="22">
        <v>99.999999999999986</v>
      </c>
      <c r="F10" s="22">
        <v>100.2188436976794</v>
      </c>
      <c r="G10" s="22">
        <v>106.17354819401666</v>
      </c>
      <c r="H10" s="21">
        <v>102.0241550079603</v>
      </c>
      <c r="I10" s="21">
        <v>108.54500645986722</v>
      </c>
      <c r="J10" s="2"/>
      <c r="K10" s="2"/>
      <c r="L10" s="2"/>
      <c r="M10" s="2"/>
      <c r="N10" s="2"/>
      <c r="O10" s="2"/>
      <c r="P10" s="2"/>
      <c r="Q10" s="2"/>
      <c r="R10" s="2"/>
      <c r="S10" s="2"/>
      <c r="T10" s="2"/>
      <c r="U10" s="2"/>
      <c r="V10" s="2"/>
      <c r="W10" s="2"/>
    </row>
    <row r="11" spans="1:23">
      <c r="A11" s="20">
        <v>31564</v>
      </c>
      <c r="B11" s="21">
        <v>107.92734278349904</v>
      </c>
      <c r="C11" s="22">
        <v>108.2162118829456</v>
      </c>
      <c r="D11" s="22">
        <v>122.01144563252852</v>
      </c>
      <c r="E11" s="22">
        <v>99.999999999999986</v>
      </c>
      <c r="F11" s="22">
        <v>95.900827900742954</v>
      </c>
      <c r="G11" s="22">
        <v>100.59469379348025</v>
      </c>
      <c r="H11" s="21">
        <v>103.27447644839184</v>
      </c>
      <c r="I11" s="21">
        <v>109.55150362512047</v>
      </c>
      <c r="J11" s="2"/>
      <c r="K11" s="2"/>
      <c r="L11" s="2"/>
      <c r="M11" s="2"/>
      <c r="N11" s="2"/>
      <c r="O11" s="2"/>
      <c r="P11" s="2"/>
      <c r="Q11" s="2"/>
      <c r="R11" s="2"/>
      <c r="S11" s="2"/>
      <c r="T11" s="2"/>
      <c r="U11" s="2"/>
      <c r="V11" s="2"/>
      <c r="W11" s="2"/>
    </row>
    <row r="12" spans="1:23">
      <c r="A12" s="20">
        <v>31594</v>
      </c>
      <c r="B12" s="21">
        <v>107.47269373386212</v>
      </c>
      <c r="C12" s="22">
        <v>109.73684343822478</v>
      </c>
      <c r="D12" s="22">
        <v>120.15346816979925</v>
      </c>
      <c r="E12" s="22">
        <v>99.999999999999986</v>
      </c>
      <c r="F12" s="22">
        <v>97.675597615101864</v>
      </c>
      <c r="G12" s="22">
        <v>101.21144769244577</v>
      </c>
      <c r="H12" s="21">
        <v>100.312314461583</v>
      </c>
      <c r="I12" s="21">
        <v>108.66570899395542</v>
      </c>
      <c r="J12" s="2"/>
      <c r="K12" s="2"/>
      <c r="L12" s="2"/>
      <c r="M12" s="2"/>
      <c r="N12" s="2"/>
      <c r="O12" s="2"/>
      <c r="P12" s="2"/>
      <c r="Q12" s="2"/>
      <c r="R12" s="2"/>
      <c r="S12" s="2"/>
      <c r="T12" s="2"/>
      <c r="U12" s="2"/>
      <c r="V12" s="2"/>
      <c r="W12" s="2"/>
    </row>
    <row r="13" spans="1:23">
      <c r="A13" s="20">
        <v>31625</v>
      </c>
      <c r="B13" s="21">
        <v>108.75420992491013</v>
      </c>
      <c r="C13" s="22">
        <v>109.02325690638212</v>
      </c>
      <c r="D13" s="22">
        <v>118.36744944056969</v>
      </c>
      <c r="E13" s="22">
        <v>99.999999999999986</v>
      </c>
      <c r="F13" s="22">
        <v>122.69595523797747</v>
      </c>
      <c r="G13" s="22">
        <v>108.14302538928378</v>
      </c>
      <c r="H13" s="21">
        <v>99.6560238413728</v>
      </c>
      <c r="I13" s="21">
        <v>109.70967243519117</v>
      </c>
      <c r="J13" s="2"/>
      <c r="K13" s="2"/>
      <c r="L13" s="2"/>
      <c r="M13" s="2"/>
      <c r="N13" s="2"/>
      <c r="O13" s="2"/>
      <c r="P13" s="2"/>
      <c r="Q13" s="2"/>
      <c r="R13" s="2"/>
      <c r="S13" s="2"/>
      <c r="T13" s="2"/>
      <c r="U13" s="2"/>
      <c r="V13" s="2"/>
      <c r="W13" s="2"/>
    </row>
    <row r="14" spans="1:23">
      <c r="A14" s="20">
        <v>31656</v>
      </c>
      <c r="B14" s="21">
        <v>108.59489589235935</v>
      </c>
      <c r="C14" s="22">
        <v>109.00511265126792</v>
      </c>
      <c r="D14" s="22">
        <v>119.78266479522271</v>
      </c>
      <c r="E14" s="22">
        <v>99.999999999999986</v>
      </c>
      <c r="F14" s="22">
        <v>116.83889542353701</v>
      </c>
      <c r="G14" s="22">
        <v>104.17125758019621</v>
      </c>
      <c r="H14" s="21">
        <v>99.003069822657793</v>
      </c>
      <c r="I14" s="21">
        <v>109.15971986619954</v>
      </c>
      <c r="J14" s="2"/>
      <c r="K14" s="2"/>
      <c r="L14" s="2"/>
      <c r="M14" s="2"/>
      <c r="N14" s="2"/>
      <c r="O14" s="2"/>
      <c r="P14" s="2"/>
      <c r="Q14" s="2"/>
      <c r="R14" s="2"/>
      <c r="S14" s="2"/>
      <c r="T14" s="2"/>
      <c r="U14" s="2"/>
      <c r="V14" s="2"/>
      <c r="W14" s="2"/>
    </row>
    <row r="15" spans="1:23">
      <c r="A15" s="20">
        <v>31686</v>
      </c>
      <c r="B15" s="21">
        <v>112.71836422760366</v>
      </c>
      <c r="C15" s="22">
        <v>113.5377286377816</v>
      </c>
      <c r="D15" s="22">
        <v>122.20540299722562</v>
      </c>
      <c r="E15" s="22">
        <v>100.63924372262672</v>
      </c>
      <c r="F15" s="22">
        <v>114.18643966995623</v>
      </c>
      <c r="G15" s="22">
        <v>101.37419038819857</v>
      </c>
      <c r="H15" s="21">
        <v>102.17971093841095</v>
      </c>
      <c r="I15" s="21">
        <v>112.75096492302596</v>
      </c>
      <c r="J15" s="2"/>
      <c r="K15" s="2"/>
      <c r="L15" s="2"/>
      <c r="M15" s="2"/>
      <c r="N15" s="2"/>
      <c r="O15" s="2"/>
      <c r="P15" s="2"/>
      <c r="Q15" s="2"/>
      <c r="R15" s="2"/>
      <c r="S15" s="2"/>
      <c r="T15" s="2"/>
      <c r="U15" s="2"/>
      <c r="V15" s="2"/>
      <c r="W15" s="2"/>
    </row>
    <row r="16" spans="1:23">
      <c r="A16" s="20">
        <v>31717</v>
      </c>
      <c r="B16" s="21">
        <v>113.56821575620161</v>
      </c>
      <c r="C16" s="22">
        <v>115.24726257097062</v>
      </c>
      <c r="D16" s="22">
        <v>120.39397865987492</v>
      </c>
      <c r="E16" s="22">
        <v>100.63924372262672</v>
      </c>
      <c r="F16" s="22">
        <v>112.78922419756009</v>
      </c>
      <c r="G16" s="22">
        <v>101.41125373746813</v>
      </c>
      <c r="H16" s="21">
        <v>104.49717840579781</v>
      </c>
      <c r="I16" s="21">
        <v>114.03857895250106</v>
      </c>
      <c r="J16" s="2"/>
      <c r="K16" s="2"/>
      <c r="L16" s="2"/>
      <c r="M16" s="2"/>
      <c r="N16" s="2"/>
      <c r="O16" s="2"/>
      <c r="P16" s="2"/>
      <c r="Q16" s="2"/>
      <c r="R16" s="2"/>
      <c r="S16" s="2"/>
      <c r="T16" s="2"/>
      <c r="U16" s="2"/>
      <c r="V16" s="2"/>
      <c r="W16" s="2"/>
    </row>
    <row r="17" spans="1:23">
      <c r="A17" s="20">
        <v>31747</v>
      </c>
      <c r="B17" s="21">
        <v>116.65783197527021</v>
      </c>
      <c r="C17" s="22">
        <v>116.43349389630421</v>
      </c>
      <c r="D17" s="22">
        <v>125.93692785408211</v>
      </c>
      <c r="E17" s="22">
        <v>100.63924372262672</v>
      </c>
      <c r="F17" s="22">
        <v>104.92744816293437</v>
      </c>
      <c r="G17" s="22">
        <v>104.96330629586714</v>
      </c>
      <c r="H17" s="21">
        <v>106.98080908758018</v>
      </c>
      <c r="I17" s="21">
        <v>117.59148969494893</v>
      </c>
      <c r="J17" s="2"/>
      <c r="K17" s="2"/>
      <c r="L17" s="2"/>
      <c r="M17" s="2"/>
      <c r="N17" s="2"/>
      <c r="O17" s="2"/>
      <c r="P17" s="2"/>
      <c r="Q17" s="2"/>
      <c r="R17" s="2"/>
      <c r="S17" s="2"/>
      <c r="T17" s="2"/>
      <c r="U17" s="2"/>
      <c r="V17" s="2"/>
      <c r="W17" s="2"/>
    </row>
    <row r="18" spans="1:23" ht="24.95" customHeight="1">
      <c r="A18" s="23">
        <v>31778</v>
      </c>
      <c r="B18" s="21">
        <v>117.59687223894873</v>
      </c>
      <c r="C18" s="24">
        <v>119.947813599653</v>
      </c>
      <c r="D18" s="24">
        <v>125.56503999624212</v>
      </c>
      <c r="E18" s="24">
        <v>100.63924372262672</v>
      </c>
      <c r="F18" s="24">
        <v>112.20805857697518</v>
      </c>
      <c r="G18" s="24">
        <v>115.03613627135987</v>
      </c>
      <c r="H18" s="21">
        <v>105.07049816545657</v>
      </c>
      <c r="I18" s="21">
        <v>119.24904550312472</v>
      </c>
      <c r="J18" s="2"/>
      <c r="K18" s="2"/>
      <c r="L18" s="2"/>
      <c r="M18" s="2"/>
      <c r="N18" s="2"/>
      <c r="O18" s="2"/>
      <c r="P18" s="2"/>
      <c r="Q18" s="2"/>
      <c r="R18" s="2"/>
      <c r="S18" s="2"/>
      <c r="T18" s="2"/>
      <c r="U18" s="2"/>
      <c r="V18" s="2"/>
      <c r="W18" s="2"/>
    </row>
    <row r="19" spans="1:23">
      <c r="A19" s="20">
        <v>31809</v>
      </c>
      <c r="B19" s="21">
        <v>119.07741551877977</v>
      </c>
      <c r="C19" s="22">
        <v>125.57458718897168</v>
      </c>
      <c r="D19" s="22">
        <v>128.64236458933993</v>
      </c>
      <c r="E19" s="22">
        <v>100.63924372262672</v>
      </c>
      <c r="F19" s="22">
        <v>109.35001388400016</v>
      </c>
      <c r="G19" s="22">
        <v>122.7378014139816</v>
      </c>
      <c r="H19" s="21">
        <v>105.24730676689818</v>
      </c>
      <c r="I19" s="21">
        <v>120.92023441182754</v>
      </c>
      <c r="J19" s="2"/>
      <c r="K19" s="2"/>
      <c r="L19" s="2"/>
      <c r="M19" s="2"/>
      <c r="N19" s="2"/>
      <c r="O19" s="2"/>
      <c r="P19" s="2"/>
      <c r="Q19" s="2"/>
      <c r="R19" s="2"/>
      <c r="S19" s="2"/>
      <c r="T19" s="2"/>
      <c r="U19" s="2"/>
      <c r="V19" s="2"/>
      <c r="W19" s="2"/>
    </row>
    <row r="20" spans="1:23">
      <c r="A20" s="20">
        <v>31837</v>
      </c>
      <c r="B20" s="21">
        <v>124.74496926075223</v>
      </c>
      <c r="C20" s="22">
        <v>127.53492336172873</v>
      </c>
      <c r="D20" s="22">
        <v>127.72399827699266</v>
      </c>
      <c r="E20" s="22">
        <v>100.63924372262672</v>
      </c>
      <c r="F20" s="22">
        <v>114.58580509436995</v>
      </c>
      <c r="G20" s="22">
        <v>125.47764279470701</v>
      </c>
      <c r="H20" s="21">
        <v>110.12301868145146</v>
      </c>
      <c r="I20" s="21">
        <v>127.33633706496754</v>
      </c>
      <c r="J20" s="2"/>
      <c r="K20" s="2"/>
      <c r="L20" s="2"/>
      <c r="M20" s="2"/>
      <c r="N20" s="2"/>
      <c r="O20" s="2"/>
      <c r="P20" s="2"/>
      <c r="Q20" s="2"/>
      <c r="R20" s="2"/>
      <c r="S20" s="2"/>
      <c r="T20" s="2"/>
      <c r="U20" s="2"/>
      <c r="V20" s="2"/>
      <c r="W20" s="2"/>
    </row>
    <row r="21" spans="1:23">
      <c r="A21" s="20">
        <v>31868</v>
      </c>
      <c r="B21" s="21">
        <v>118.4400246775092</v>
      </c>
      <c r="C21" s="22">
        <v>127.49632782142758</v>
      </c>
      <c r="D21" s="22">
        <v>126.77055065480863</v>
      </c>
      <c r="E21" s="22">
        <v>70.728100758280334</v>
      </c>
      <c r="F21" s="22">
        <v>125.15494128956288</v>
      </c>
      <c r="G21" s="22">
        <v>126.46196628282875</v>
      </c>
      <c r="H21" s="21">
        <v>103.50671001252918</v>
      </c>
      <c r="I21" s="21">
        <v>121.76803900758446</v>
      </c>
      <c r="J21" s="2"/>
      <c r="K21" s="2"/>
      <c r="L21" s="2"/>
      <c r="M21" s="2"/>
      <c r="N21" s="2"/>
      <c r="O21" s="2"/>
      <c r="P21" s="2"/>
      <c r="Q21" s="2"/>
      <c r="R21" s="2"/>
      <c r="S21" s="2"/>
      <c r="T21" s="2"/>
      <c r="U21" s="2"/>
      <c r="V21" s="2"/>
      <c r="W21" s="2"/>
    </row>
    <row r="22" spans="1:23">
      <c r="A22" s="20">
        <v>31898</v>
      </c>
      <c r="B22" s="21">
        <v>118.92922849307644</v>
      </c>
      <c r="C22" s="22">
        <v>128.2104186082401</v>
      </c>
      <c r="D22" s="22">
        <v>124.39924238028203</v>
      </c>
      <c r="E22" s="22">
        <v>70.728100758280334</v>
      </c>
      <c r="F22" s="22">
        <v>129.03666548935666</v>
      </c>
      <c r="G22" s="22">
        <v>132.01075489443767</v>
      </c>
      <c r="H22" s="21">
        <v>102.49233299075797</v>
      </c>
      <c r="I22" s="21">
        <v>121.85102973042069</v>
      </c>
      <c r="J22" s="2"/>
      <c r="K22" s="2"/>
      <c r="L22" s="2"/>
      <c r="M22" s="2"/>
      <c r="N22" s="2"/>
      <c r="O22" s="2"/>
      <c r="P22" s="2"/>
      <c r="Q22" s="2"/>
      <c r="R22" s="2"/>
      <c r="S22" s="2"/>
      <c r="T22" s="2"/>
      <c r="U22" s="2"/>
      <c r="V22" s="2"/>
      <c r="W22" s="2"/>
    </row>
    <row r="23" spans="1:23">
      <c r="A23" s="20">
        <v>31929</v>
      </c>
      <c r="B23" s="21">
        <v>122.84313419735759</v>
      </c>
      <c r="C23" s="22">
        <v>127.45065865654031</v>
      </c>
      <c r="D23" s="22">
        <v>124.76348297198606</v>
      </c>
      <c r="E23" s="22">
        <v>70.728100758280334</v>
      </c>
      <c r="F23" s="22">
        <v>127.10967940058711</v>
      </c>
      <c r="G23" s="22">
        <v>148.22433941251333</v>
      </c>
      <c r="H23" s="21">
        <v>107.2252025946194</v>
      </c>
      <c r="I23" s="21">
        <v>125.64599911919809</v>
      </c>
      <c r="J23" s="2"/>
      <c r="K23" s="2"/>
      <c r="L23" s="2"/>
      <c r="M23" s="2"/>
      <c r="N23" s="2"/>
      <c r="O23" s="2"/>
      <c r="P23" s="2"/>
      <c r="Q23" s="2"/>
      <c r="R23" s="2"/>
      <c r="S23" s="2"/>
      <c r="T23" s="2"/>
      <c r="U23" s="2"/>
      <c r="V23" s="2"/>
      <c r="W23" s="2"/>
    </row>
    <row r="24" spans="1:23">
      <c r="A24" s="20">
        <v>31959</v>
      </c>
      <c r="B24" s="21">
        <v>122.85211119624834</v>
      </c>
      <c r="C24" s="22">
        <v>127.25401872639218</v>
      </c>
      <c r="D24" s="22">
        <v>122.87526487536026</v>
      </c>
      <c r="E24" s="22">
        <v>70.728100758280334</v>
      </c>
      <c r="F24" s="22">
        <v>118.38807913846166</v>
      </c>
      <c r="G24" s="22">
        <v>162.29730301373459</v>
      </c>
      <c r="H24" s="21">
        <v>108.44543287958223</v>
      </c>
      <c r="I24" s="21">
        <v>125.42518823274241</v>
      </c>
      <c r="J24" s="2"/>
      <c r="K24" s="2"/>
      <c r="L24" s="2"/>
      <c r="M24" s="2"/>
      <c r="N24" s="2"/>
      <c r="O24" s="2"/>
      <c r="P24" s="2"/>
      <c r="Q24" s="2"/>
      <c r="R24" s="2"/>
      <c r="S24" s="2"/>
      <c r="T24" s="2"/>
      <c r="U24" s="2"/>
      <c r="V24" s="2"/>
      <c r="W24" s="2"/>
    </row>
    <row r="25" spans="1:23">
      <c r="A25" s="20">
        <v>31990</v>
      </c>
      <c r="B25" s="21">
        <v>122.86738546634911</v>
      </c>
      <c r="C25" s="22">
        <v>125.58105936026921</v>
      </c>
      <c r="D25" s="22">
        <v>116.97376233145097</v>
      </c>
      <c r="E25" s="22">
        <v>70.728100758280334</v>
      </c>
      <c r="F25" s="22">
        <v>127.36506355114811</v>
      </c>
      <c r="G25" s="22">
        <v>156.58974489741459</v>
      </c>
      <c r="H25" s="21">
        <v>108.8410386558041</v>
      </c>
      <c r="I25" s="21">
        <v>125.81244491684629</v>
      </c>
      <c r="J25" s="2"/>
      <c r="K25" s="2"/>
      <c r="L25" s="2"/>
      <c r="M25" s="2"/>
      <c r="N25" s="2"/>
      <c r="O25" s="2"/>
      <c r="P25" s="2"/>
      <c r="Q25" s="2"/>
      <c r="R25" s="2"/>
      <c r="S25" s="2"/>
      <c r="T25" s="2"/>
      <c r="U25" s="2"/>
      <c r="V25" s="2"/>
      <c r="W25" s="2"/>
    </row>
    <row r="26" spans="1:23">
      <c r="A26" s="20">
        <v>32021</v>
      </c>
      <c r="B26" s="21">
        <v>123.90614421789269</v>
      </c>
      <c r="C26" s="22">
        <v>131.64879501661437</v>
      </c>
      <c r="D26" s="22">
        <v>117.75335095425858</v>
      </c>
      <c r="E26" s="22">
        <v>70.728100758280334</v>
      </c>
      <c r="F26" s="22">
        <v>115.30435634290566</v>
      </c>
      <c r="G26" s="22">
        <v>175.93922480473051</v>
      </c>
      <c r="H26" s="21">
        <v>107.8235649391091</v>
      </c>
      <c r="I26" s="21">
        <v>126.82520740251931</v>
      </c>
      <c r="J26" s="2"/>
      <c r="K26" s="2"/>
      <c r="L26" s="2"/>
      <c r="M26" s="2"/>
      <c r="N26" s="2"/>
      <c r="O26" s="2"/>
      <c r="P26" s="2"/>
      <c r="Q26" s="2"/>
      <c r="R26" s="2"/>
      <c r="S26" s="2"/>
      <c r="T26" s="2"/>
      <c r="U26" s="2"/>
      <c r="V26" s="2"/>
      <c r="W26" s="2"/>
    </row>
    <row r="27" spans="1:23">
      <c r="A27" s="20">
        <v>32051</v>
      </c>
      <c r="B27" s="21">
        <v>120.67747205138771</v>
      </c>
      <c r="C27" s="22">
        <v>124.30253094029301</v>
      </c>
      <c r="D27" s="22">
        <v>120.73705758065907</v>
      </c>
      <c r="E27" s="22">
        <v>64.433664421314873</v>
      </c>
      <c r="F27" s="22">
        <v>117.48229169571205</v>
      </c>
      <c r="G27" s="22">
        <v>150.56377801840952</v>
      </c>
      <c r="H27" s="21">
        <v>105.54040507270022</v>
      </c>
      <c r="I27" s="21">
        <v>124.44501982487759</v>
      </c>
      <c r="J27" s="2"/>
      <c r="K27" s="2"/>
      <c r="L27" s="2"/>
      <c r="M27" s="2"/>
      <c r="N27" s="2"/>
      <c r="O27" s="2"/>
      <c r="P27" s="2"/>
      <c r="Q27" s="2"/>
      <c r="R27" s="2"/>
      <c r="S27" s="2"/>
      <c r="T27" s="2"/>
      <c r="U27" s="2"/>
      <c r="V27" s="2"/>
      <c r="W27" s="2"/>
    </row>
    <row r="28" spans="1:23">
      <c r="A28" s="20">
        <v>32082</v>
      </c>
      <c r="B28" s="21">
        <v>122.56405844163488</v>
      </c>
      <c r="C28" s="22">
        <v>129.74558210349264</v>
      </c>
      <c r="D28" s="22">
        <v>112.978965373061</v>
      </c>
      <c r="E28" s="22">
        <v>64.433664421314873</v>
      </c>
      <c r="F28" s="22">
        <v>140.71061236533717</v>
      </c>
      <c r="G28" s="22">
        <v>163.50076478985773</v>
      </c>
      <c r="H28" s="21">
        <v>104.07866328499738</v>
      </c>
      <c r="I28" s="21">
        <v>127.91425423309369</v>
      </c>
      <c r="J28" s="2"/>
      <c r="K28" s="2"/>
      <c r="L28" s="2"/>
      <c r="M28" s="2"/>
      <c r="N28" s="2"/>
      <c r="O28" s="2"/>
      <c r="P28" s="2"/>
      <c r="Q28" s="2"/>
      <c r="R28" s="2"/>
      <c r="S28" s="2"/>
      <c r="T28" s="2"/>
      <c r="U28" s="2"/>
      <c r="V28" s="2"/>
      <c r="W28" s="2"/>
    </row>
    <row r="29" spans="1:23">
      <c r="A29" s="20">
        <v>32112</v>
      </c>
      <c r="B29" s="21">
        <v>122.93734890707148</v>
      </c>
      <c r="C29" s="22">
        <v>128.10427677932276</v>
      </c>
      <c r="D29" s="22">
        <v>111.91538109201005</v>
      </c>
      <c r="E29" s="22">
        <v>64.433664421314873</v>
      </c>
      <c r="F29" s="22">
        <v>120.06308452610912</v>
      </c>
      <c r="G29" s="22">
        <v>179.45717908180148</v>
      </c>
      <c r="H29" s="21">
        <v>102.33839092084327</v>
      </c>
      <c r="I29" s="21">
        <v>128.82070003753302</v>
      </c>
      <c r="J29" s="2"/>
      <c r="K29" s="2"/>
      <c r="L29" s="2"/>
      <c r="M29" s="2"/>
      <c r="N29" s="2"/>
      <c r="O29" s="2"/>
      <c r="P29" s="2"/>
      <c r="Q29" s="2"/>
      <c r="R29" s="2"/>
      <c r="S29" s="2"/>
      <c r="T29" s="2"/>
      <c r="U29" s="2"/>
      <c r="V29" s="2"/>
      <c r="W29" s="2"/>
    </row>
    <row r="30" spans="1:23" ht="24.95" customHeight="1">
      <c r="A30" s="23">
        <v>32143</v>
      </c>
      <c r="B30" s="21">
        <v>123.7066965224539</v>
      </c>
      <c r="C30" s="24">
        <v>131.72269642962621</v>
      </c>
      <c r="D30" s="24">
        <v>114.58100931778868</v>
      </c>
      <c r="E30" s="24">
        <v>64.433664421314873</v>
      </c>
      <c r="F30" s="24">
        <v>118.50691775392589</v>
      </c>
      <c r="G30" s="24">
        <v>191.68096817770484</v>
      </c>
      <c r="H30" s="21">
        <v>101.94094431322777</v>
      </c>
      <c r="I30" s="21">
        <v>128.2743151907755</v>
      </c>
      <c r="J30" s="2"/>
      <c r="K30" s="2"/>
      <c r="L30" s="2"/>
      <c r="M30" s="2"/>
      <c r="N30" s="2"/>
      <c r="O30" s="2"/>
      <c r="P30" s="2"/>
      <c r="Q30" s="2"/>
      <c r="R30" s="2"/>
      <c r="S30" s="2"/>
      <c r="T30" s="2"/>
      <c r="U30" s="2"/>
      <c r="V30" s="2"/>
      <c r="W30" s="2"/>
    </row>
    <row r="31" spans="1:23">
      <c r="A31" s="20">
        <v>32174</v>
      </c>
      <c r="B31" s="21">
        <v>122.67236255506404</v>
      </c>
      <c r="C31" s="22">
        <v>131.70929477381372</v>
      </c>
      <c r="D31" s="22">
        <v>112.98231206790423</v>
      </c>
      <c r="E31" s="22">
        <v>64.433664421314873</v>
      </c>
      <c r="F31" s="22">
        <v>120.1370248953627</v>
      </c>
      <c r="G31" s="22">
        <v>226.51577238240841</v>
      </c>
      <c r="H31" s="21">
        <v>103.21349141222365</v>
      </c>
      <c r="I31" s="21">
        <v>127.45975513189993</v>
      </c>
      <c r="J31" s="2"/>
      <c r="K31" s="2"/>
      <c r="L31" s="2"/>
      <c r="M31" s="2"/>
      <c r="N31" s="2"/>
      <c r="O31" s="2"/>
      <c r="P31" s="2"/>
      <c r="Q31" s="2"/>
      <c r="R31" s="2"/>
      <c r="S31" s="2"/>
      <c r="T31" s="2"/>
      <c r="U31" s="2"/>
      <c r="V31" s="2"/>
      <c r="W31" s="2"/>
    </row>
    <row r="32" spans="1:23">
      <c r="A32" s="20">
        <v>32203</v>
      </c>
      <c r="B32" s="21">
        <v>126.99551717870771</v>
      </c>
      <c r="C32" s="22">
        <v>134.6988282560244</v>
      </c>
      <c r="D32" s="22">
        <v>114.64257443296168</v>
      </c>
      <c r="E32" s="22">
        <v>64.433664421314873</v>
      </c>
      <c r="F32" s="22">
        <v>113.74294063335526</v>
      </c>
      <c r="G32" s="22">
        <v>224.95891404188967</v>
      </c>
      <c r="H32" s="21">
        <v>106.56322610177182</v>
      </c>
      <c r="I32" s="21">
        <v>132.99924655329454</v>
      </c>
      <c r="J32" s="2"/>
      <c r="K32" s="2"/>
      <c r="L32" s="2"/>
      <c r="M32" s="2"/>
      <c r="N32" s="2"/>
      <c r="O32" s="2"/>
      <c r="P32" s="2"/>
      <c r="Q32" s="2"/>
      <c r="R32" s="2"/>
      <c r="S32" s="2"/>
      <c r="T32" s="2"/>
      <c r="U32" s="2"/>
      <c r="V32" s="2"/>
      <c r="W32" s="2"/>
    </row>
    <row r="33" spans="1:23">
      <c r="A33" s="20">
        <v>32234</v>
      </c>
      <c r="B33" s="21">
        <v>129.53439801840506</v>
      </c>
      <c r="C33" s="22">
        <v>133.71230825184995</v>
      </c>
      <c r="D33" s="22">
        <v>117.33455498377471</v>
      </c>
      <c r="E33" s="22">
        <v>58.910471388714832</v>
      </c>
      <c r="F33" s="22">
        <v>133.0355658176706</v>
      </c>
      <c r="G33" s="22">
        <v>267.88519098793296</v>
      </c>
      <c r="H33" s="21">
        <v>108.74768585652167</v>
      </c>
      <c r="I33" s="21">
        <v>136.83748292434015</v>
      </c>
      <c r="J33" s="2"/>
      <c r="K33" s="2"/>
      <c r="L33" s="2"/>
      <c r="M33" s="2"/>
      <c r="N33" s="2"/>
      <c r="O33" s="2"/>
      <c r="P33" s="2"/>
      <c r="Q33" s="2"/>
      <c r="R33" s="2"/>
      <c r="S33" s="2"/>
      <c r="T33" s="2"/>
      <c r="U33" s="2"/>
      <c r="V33" s="2"/>
      <c r="W33" s="2"/>
    </row>
    <row r="34" spans="1:23">
      <c r="A34" s="20">
        <v>32264</v>
      </c>
      <c r="B34" s="21">
        <v>126.78281808603622</v>
      </c>
      <c r="C34" s="22">
        <v>131.11077846646029</v>
      </c>
      <c r="D34" s="22">
        <v>117.25296272027725</v>
      </c>
      <c r="E34" s="22">
        <v>58.910471388714832</v>
      </c>
      <c r="F34" s="22">
        <v>120.07160506187155</v>
      </c>
      <c r="G34" s="22">
        <v>320.76104991869789</v>
      </c>
      <c r="H34" s="21">
        <v>107.46987727177844</v>
      </c>
      <c r="I34" s="21">
        <v>134.79573733737078</v>
      </c>
      <c r="J34" s="2"/>
      <c r="K34" s="2"/>
      <c r="L34" s="2"/>
      <c r="M34" s="2"/>
      <c r="N34" s="2"/>
      <c r="O34" s="2"/>
      <c r="P34" s="2"/>
      <c r="Q34" s="2"/>
      <c r="R34" s="2"/>
      <c r="S34" s="2"/>
      <c r="T34" s="2"/>
      <c r="U34" s="2"/>
      <c r="V34" s="2"/>
      <c r="W34" s="2"/>
    </row>
    <row r="35" spans="1:23">
      <c r="A35" s="20">
        <v>32295</v>
      </c>
      <c r="B35" s="21">
        <v>127.17807820361456</v>
      </c>
      <c r="C35" s="22">
        <v>130.58245059324378</v>
      </c>
      <c r="D35" s="22">
        <v>119.57822135370623</v>
      </c>
      <c r="E35" s="22">
        <v>58.910471388714832</v>
      </c>
      <c r="F35" s="22">
        <v>133.15739003699053</v>
      </c>
      <c r="G35" s="22">
        <v>231.5227837797342</v>
      </c>
      <c r="H35" s="21">
        <v>108.51850790948498</v>
      </c>
      <c r="I35" s="21">
        <v>133.34030502419193</v>
      </c>
      <c r="J35" s="2"/>
      <c r="K35" s="2"/>
      <c r="L35" s="2"/>
      <c r="M35" s="2"/>
      <c r="N35" s="2"/>
      <c r="O35" s="2"/>
      <c r="P35" s="2"/>
      <c r="Q35" s="2"/>
      <c r="R35" s="2"/>
      <c r="S35" s="2"/>
      <c r="T35" s="2"/>
      <c r="U35" s="2"/>
      <c r="V35" s="2"/>
      <c r="W35" s="2"/>
    </row>
    <row r="36" spans="1:23">
      <c r="A36" s="20">
        <v>32325</v>
      </c>
      <c r="B36" s="21">
        <v>125.46217162663152</v>
      </c>
      <c r="C36" s="22">
        <v>127.24297827224919</v>
      </c>
      <c r="D36" s="22">
        <v>121.54831934521539</v>
      </c>
      <c r="E36" s="22">
        <v>58.910471388714832</v>
      </c>
      <c r="F36" s="22">
        <v>135.34286682833343</v>
      </c>
      <c r="G36" s="22">
        <v>254.46064821129312</v>
      </c>
      <c r="H36" s="21">
        <v>110.72371114323383</v>
      </c>
      <c r="I36" s="21">
        <v>131.69730939138933</v>
      </c>
      <c r="J36" s="2"/>
      <c r="K36" s="2"/>
      <c r="L36" s="2"/>
      <c r="M36" s="2"/>
      <c r="N36" s="2"/>
      <c r="O36" s="2"/>
      <c r="P36" s="2"/>
      <c r="Q36" s="2"/>
      <c r="R36" s="2"/>
      <c r="S36" s="2"/>
      <c r="T36" s="2"/>
      <c r="U36" s="2"/>
      <c r="V36" s="2"/>
      <c r="W36" s="2"/>
    </row>
    <row r="37" spans="1:23">
      <c r="A37" s="20">
        <v>32356</v>
      </c>
      <c r="B37" s="21">
        <v>126.38513804625457</v>
      </c>
      <c r="C37" s="22">
        <v>135.61935001461165</v>
      </c>
      <c r="D37" s="22">
        <v>119.35832766319204</v>
      </c>
      <c r="E37" s="22">
        <v>58.910471388714832</v>
      </c>
      <c r="F37" s="22">
        <v>128.99372181240958</v>
      </c>
      <c r="G37" s="22">
        <v>194.9540473770416</v>
      </c>
      <c r="H37" s="21">
        <v>111.95542700604575</v>
      </c>
      <c r="I37" s="21">
        <v>131.77370907610691</v>
      </c>
      <c r="J37" s="2"/>
      <c r="K37" s="2"/>
      <c r="L37" s="2"/>
      <c r="M37" s="2"/>
      <c r="N37" s="2"/>
      <c r="O37" s="2"/>
      <c r="P37" s="2"/>
      <c r="Q37" s="2"/>
      <c r="R37" s="2"/>
      <c r="S37" s="2"/>
      <c r="T37" s="2"/>
      <c r="U37" s="2"/>
      <c r="V37" s="2"/>
      <c r="W37" s="2"/>
    </row>
    <row r="38" spans="1:23">
      <c r="A38" s="20">
        <v>32387</v>
      </c>
      <c r="B38" s="21">
        <v>125.08324032694939</v>
      </c>
      <c r="C38" s="22">
        <v>131.22959171402348</v>
      </c>
      <c r="D38" s="22">
        <v>121.55932031393536</v>
      </c>
      <c r="E38" s="22">
        <v>58.910471388714832</v>
      </c>
      <c r="F38" s="22">
        <v>149.11047175198425</v>
      </c>
      <c r="G38" s="22">
        <v>215.25444434033761</v>
      </c>
      <c r="H38" s="21">
        <v>110.59939761118206</v>
      </c>
      <c r="I38" s="21">
        <v>130.28369886208844</v>
      </c>
      <c r="J38" s="2"/>
      <c r="K38" s="2"/>
      <c r="L38" s="2"/>
      <c r="M38" s="2"/>
      <c r="N38" s="2"/>
      <c r="O38" s="2"/>
      <c r="P38" s="2"/>
      <c r="Q38" s="2"/>
      <c r="R38" s="2"/>
      <c r="S38" s="2"/>
      <c r="T38" s="2"/>
      <c r="U38" s="2"/>
      <c r="V38" s="2"/>
      <c r="W38" s="2"/>
    </row>
    <row r="39" spans="1:23">
      <c r="A39" s="20">
        <v>32417</v>
      </c>
      <c r="B39" s="21">
        <v>128.99890480206423</v>
      </c>
      <c r="C39" s="22">
        <v>131.10436672413223</v>
      </c>
      <c r="D39" s="22">
        <v>129.34327251595087</v>
      </c>
      <c r="E39" s="22">
        <v>59.521948474077568</v>
      </c>
      <c r="F39" s="22">
        <v>155.24639400175462</v>
      </c>
      <c r="G39" s="22">
        <v>200.78449767597979</v>
      </c>
      <c r="H39" s="21">
        <v>112.43372100206449</v>
      </c>
      <c r="I39" s="21">
        <v>134.82277397569831</v>
      </c>
      <c r="J39" s="2"/>
      <c r="K39" s="2"/>
      <c r="L39" s="2"/>
      <c r="M39" s="2"/>
      <c r="N39" s="2"/>
      <c r="O39" s="2"/>
      <c r="P39" s="2"/>
      <c r="Q39" s="2"/>
      <c r="R39" s="2"/>
      <c r="S39" s="2"/>
      <c r="T39" s="2"/>
      <c r="U39" s="2"/>
      <c r="V39" s="2"/>
      <c r="W39" s="2"/>
    </row>
    <row r="40" spans="1:23">
      <c r="A40" s="20">
        <v>32448</v>
      </c>
      <c r="B40" s="21">
        <v>131.75549420371968</v>
      </c>
      <c r="C40" s="22">
        <v>134.25163618435451</v>
      </c>
      <c r="D40" s="22">
        <v>135.08090102930484</v>
      </c>
      <c r="E40" s="22">
        <v>59.521948474077568</v>
      </c>
      <c r="F40" s="22">
        <v>149.24528005898645</v>
      </c>
      <c r="G40" s="22">
        <v>228.25848118150444</v>
      </c>
      <c r="H40" s="21">
        <v>112.02048472986375</v>
      </c>
      <c r="I40" s="21">
        <v>138.29250863495656</v>
      </c>
      <c r="J40" s="2"/>
      <c r="K40" s="2"/>
      <c r="L40" s="2"/>
      <c r="M40" s="2"/>
      <c r="N40" s="2"/>
      <c r="O40" s="2"/>
      <c r="P40" s="2"/>
      <c r="Q40" s="2"/>
      <c r="R40" s="2"/>
      <c r="S40" s="2"/>
      <c r="T40" s="2"/>
      <c r="U40" s="2"/>
      <c r="V40" s="2"/>
      <c r="W40" s="2"/>
    </row>
    <row r="41" spans="1:23">
      <c r="A41" s="20">
        <v>32478</v>
      </c>
      <c r="B41" s="21">
        <v>134.00405338589772</v>
      </c>
      <c r="C41" s="22">
        <v>136.14931158359704</v>
      </c>
      <c r="D41" s="22">
        <v>141.06181644117041</v>
      </c>
      <c r="E41" s="22">
        <v>59.521948474077568</v>
      </c>
      <c r="F41" s="22">
        <v>139.44025154751435</v>
      </c>
      <c r="G41" s="22">
        <v>203.16171124745154</v>
      </c>
      <c r="H41" s="21">
        <v>114.09270900465263</v>
      </c>
      <c r="I41" s="21">
        <v>140.95580306262008</v>
      </c>
      <c r="J41" s="2"/>
      <c r="K41" s="2"/>
      <c r="L41" s="2"/>
      <c r="M41" s="2"/>
      <c r="N41" s="2"/>
      <c r="O41" s="2"/>
      <c r="P41" s="2"/>
      <c r="Q41" s="2"/>
      <c r="R41" s="2"/>
      <c r="S41" s="2"/>
      <c r="T41" s="2"/>
      <c r="U41" s="2"/>
      <c r="V41" s="2"/>
      <c r="W41" s="2"/>
    </row>
    <row r="42" spans="1:23" ht="24.95" customHeight="1">
      <c r="A42" s="23">
        <v>32509</v>
      </c>
      <c r="B42" s="21">
        <v>131.12892100329685</v>
      </c>
      <c r="C42" s="24">
        <v>134.79814028411926</v>
      </c>
      <c r="D42" s="24">
        <v>141.49208259974512</v>
      </c>
      <c r="E42" s="24">
        <v>59.521948474077568</v>
      </c>
      <c r="F42" s="24">
        <v>150.47310860312578</v>
      </c>
      <c r="G42" s="24">
        <v>198.06325715480779</v>
      </c>
      <c r="H42" s="21">
        <v>113.84074874528801</v>
      </c>
      <c r="I42" s="21">
        <v>137.39993692973582</v>
      </c>
      <c r="J42" s="2"/>
      <c r="K42" s="2"/>
      <c r="L42" s="2"/>
      <c r="M42" s="2"/>
      <c r="N42" s="2"/>
      <c r="O42" s="2"/>
      <c r="P42" s="2"/>
      <c r="Q42" s="2"/>
      <c r="R42" s="2"/>
      <c r="S42" s="2"/>
      <c r="T42" s="2"/>
      <c r="U42" s="2"/>
      <c r="V42" s="2"/>
      <c r="W42" s="2"/>
    </row>
    <row r="43" spans="1:23">
      <c r="A43" s="20">
        <v>32540</v>
      </c>
      <c r="B43" s="21">
        <v>137.38199378668844</v>
      </c>
      <c r="C43" s="22">
        <v>135.84242513961914</v>
      </c>
      <c r="D43" s="22">
        <v>140.14636575100741</v>
      </c>
      <c r="E43" s="22">
        <v>59.521948474077583</v>
      </c>
      <c r="F43" s="22">
        <v>151.95657930042327</v>
      </c>
      <c r="G43" s="22">
        <v>209.48471863284274</v>
      </c>
      <c r="H43" s="21">
        <v>119.58617212323608</v>
      </c>
      <c r="I43" s="21">
        <v>143.39950071112534</v>
      </c>
      <c r="J43" s="2"/>
      <c r="K43" s="2"/>
      <c r="L43" s="2"/>
      <c r="M43" s="2"/>
      <c r="N43" s="2"/>
      <c r="O43" s="2"/>
      <c r="P43" s="2"/>
      <c r="Q43" s="2"/>
      <c r="R43" s="2"/>
      <c r="S43" s="2"/>
      <c r="T43" s="2"/>
      <c r="U43" s="2"/>
      <c r="V43" s="2"/>
      <c r="W43" s="2"/>
    </row>
    <row r="44" spans="1:23">
      <c r="A44" s="20">
        <v>32568</v>
      </c>
      <c r="B44" s="21">
        <v>136.48038453618264</v>
      </c>
      <c r="C44" s="22">
        <v>135.21793080705129</v>
      </c>
      <c r="D44" s="22">
        <v>139.19536770925561</v>
      </c>
      <c r="E44" s="22">
        <v>59.521948474077583</v>
      </c>
      <c r="F44" s="22">
        <v>156.74033666282475</v>
      </c>
      <c r="G44" s="22">
        <v>193.66993575290786</v>
      </c>
      <c r="H44" s="21">
        <v>119.92295434371982</v>
      </c>
      <c r="I44" s="21">
        <v>142.53672890131227</v>
      </c>
      <c r="J44" s="2"/>
      <c r="K44" s="2"/>
      <c r="L44" s="2"/>
      <c r="M44" s="2"/>
      <c r="N44" s="2"/>
      <c r="O44" s="2"/>
      <c r="P44" s="2"/>
      <c r="Q44" s="2"/>
      <c r="R44" s="2"/>
      <c r="S44" s="2"/>
      <c r="T44" s="2"/>
      <c r="U44" s="2"/>
      <c r="V44" s="2"/>
      <c r="W44" s="2"/>
    </row>
    <row r="45" spans="1:23">
      <c r="A45" s="20">
        <v>32599</v>
      </c>
      <c r="B45" s="21">
        <v>137.92270996885799</v>
      </c>
      <c r="C45" s="22">
        <v>130.84190319569049</v>
      </c>
      <c r="D45" s="22">
        <v>140.04110573124834</v>
      </c>
      <c r="E45" s="22">
        <v>73.999843913541525</v>
      </c>
      <c r="F45" s="22">
        <v>149.17642261756237</v>
      </c>
      <c r="G45" s="22">
        <v>193.69061216002038</v>
      </c>
      <c r="H45" s="21">
        <v>120.95687874341139</v>
      </c>
      <c r="I45" s="21">
        <v>143.17152362120211</v>
      </c>
      <c r="J45" s="2"/>
      <c r="K45" s="2"/>
      <c r="L45" s="2"/>
      <c r="M45" s="2"/>
      <c r="N45" s="2"/>
      <c r="O45" s="2"/>
      <c r="P45" s="2"/>
      <c r="Q45" s="2"/>
      <c r="R45" s="2"/>
      <c r="S45" s="2"/>
      <c r="T45" s="2"/>
      <c r="U45" s="2"/>
      <c r="V45" s="2"/>
      <c r="W45" s="2"/>
    </row>
    <row r="46" spans="1:23">
      <c r="A46" s="20">
        <v>32629</v>
      </c>
      <c r="B46" s="21">
        <v>137.12019224182839</v>
      </c>
      <c r="C46" s="22">
        <v>132.3706194988558</v>
      </c>
      <c r="D46" s="22">
        <v>141.88292967687559</v>
      </c>
      <c r="E46" s="22">
        <v>73.999843913541525</v>
      </c>
      <c r="F46" s="22">
        <v>150.41768372957296</v>
      </c>
      <c r="G46" s="22">
        <v>181.90454616077074</v>
      </c>
      <c r="H46" s="21">
        <v>122.80207538816603</v>
      </c>
      <c r="I46" s="21">
        <v>141.63405937076911</v>
      </c>
      <c r="J46" s="2"/>
      <c r="K46" s="2"/>
      <c r="L46" s="2"/>
      <c r="M46" s="2"/>
      <c r="N46" s="2"/>
      <c r="O46" s="2"/>
      <c r="P46" s="2"/>
      <c r="Q46" s="2"/>
      <c r="R46" s="2"/>
      <c r="S46" s="2"/>
      <c r="T46" s="2"/>
      <c r="U46" s="2"/>
      <c r="V46" s="2"/>
      <c r="W46" s="2"/>
    </row>
    <row r="47" spans="1:23">
      <c r="A47" s="20">
        <v>32660</v>
      </c>
      <c r="B47" s="21">
        <v>130.16857396589941</v>
      </c>
      <c r="C47" s="22">
        <v>127.97921610875891</v>
      </c>
      <c r="D47" s="22">
        <v>134.41269779487038</v>
      </c>
      <c r="E47" s="22">
        <v>73.999843913541525</v>
      </c>
      <c r="F47" s="22">
        <v>161.19282651830142</v>
      </c>
      <c r="G47" s="22">
        <v>181.84425644595888</v>
      </c>
      <c r="H47" s="21">
        <v>118.35697010314199</v>
      </c>
      <c r="I47" s="21">
        <v>133.74184918140622</v>
      </c>
      <c r="J47" s="2"/>
      <c r="K47" s="2"/>
      <c r="L47" s="2"/>
      <c r="M47" s="2"/>
      <c r="N47" s="2"/>
      <c r="O47" s="2"/>
      <c r="P47" s="2"/>
      <c r="Q47" s="2"/>
      <c r="R47" s="2"/>
      <c r="S47" s="2"/>
      <c r="T47" s="2"/>
      <c r="U47" s="2"/>
      <c r="V47" s="2"/>
      <c r="W47" s="2"/>
    </row>
    <row r="48" spans="1:23">
      <c r="A48" s="20">
        <v>32690</v>
      </c>
      <c r="B48" s="21">
        <v>129.87655802299869</v>
      </c>
      <c r="C48" s="22">
        <v>128.02445271206133</v>
      </c>
      <c r="D48" s="22">
        <v>138.95677910339239</v>
      </c>
      <c r="E48" s="22">
        <v>73.999843913541525</v>
      </c>
      <c r="F48" s="22">
        <v>162.28130512929641</v>
      </c>
      <c r="G48" s="22">
        <v>171.93588890562506</v>
      </c>
      <c r="H48" s="21">
        <v>115.71110948547519</v>
      </c>
      <c r="I48" s="21">
        <v>133.98329755153557</v>
      </c>
      <c r="J48" s="2"/>
      <c r="K48" s="2"/>
      <c r="L48" s="2"/>
      <c r="M48" s="2"/>
      <c r="N48" s="2"/>
      <c r="O48" s="2"/>
      <c r="P48" s="2"/>
      <c r="Q48" s="2"/>
      <c r="R48" s="2"/>
      <c r="S48" s="2"/>
      <c r="T48" s="2"/>
      <c r="U48" s="2"/>
      <c r="V48" s="2"/>
      <c r="W48" s="2"/>
    </row>
    <row r="49" spans="1:23">
      <c r="A49" s="20">
        <v>32721</v>
      </c>
      <c r="B49" s="21">
        <v>133.64128059026072</v>
      </c>
      <c r="C49" s="22">
        <v>129.64949488954116</v>
      </c>
      <c r="D49" s="22">
        <v>139.31650573353411</v>
      </c>
      <c r="E49" s="22">
        <v>73.999843913541525</v>
      </c>
      <c r="F49" s="22">
        <v>163.49866161022817</v>
      </c>
      <c r="G49" s="22">
        <v>172.02335840990128</v>
      </c>
      <c r="H49" s="21">
        <v>119.73397646927172</v>
      </c>
      <c r="I49" s="21">
        <v>137.58848662326957</v>
      </c>
      <c r="J49" s="2"/>
      <c r="K49" s="2"/>
      <c r="L49" s="2"/>
      <c r="M49" s="2"/>
      <c r="N49" s="2"/>
      <c r="O49" s="2"/>
      <c r="P49" s="2"/>
      <c r="Q49" s="2"/>
      <c r="R49" s="2"/>
      <c r="S49" s="2"/>
      <c r="T49" s="2"/>
      <c r="U49" s="2"/>
      <c r="V49" s="2"/>
      <c r="W49" s="2"/>
    </row>
    <row r="50" spans="1:23">
      <c r="A50" s="20">
        <v>32752</v>
      </c>
      <c r="B50" s="21">
        <v>133.9605783804123</v>
      </c>
      <c r="C50" s="22">
        <v>133.54201197467526</v>
      </c>
      <c r="D50" s="22">
        <v>141.46902115587088</v>
      </c>
      <c r="E50" s="22">
        <v>73.999843913541525</v>
      </c>
      <c r="F50" s="22">
        <v>164.12763020874993</v>
      </c>
      <c r="G50" s="22">
        <v>162.06484168711577</v>
      </c>
      <c r="H50" s="21">
        <v>121.28431247515029</v>
      </c>
      <c r="I50" s="21">
        <v>137.73317980889109</v>
      </c>
      <c r="J50" s="2"/>
      <c r="K50" s="2"/>
      <c r="L50" s="2"/>
      <c r="M50" s="2"/>
      <c r="N50" s="2"/>
      <c r="O50" s="2"/>
      <c r="P50" s="2"/>
      <c r="Q50" s="2"/>
      <c r="R50" s="2"/>
      <c r="S50" s="2"/>
      <c r="T50" s="2"/>
      <c r="U50" s="2"/>
      <c r="V50" s="2"/>
      <c r="W50" s="2"/>
    </row>
    <row r="51" spans="1:23">
      <c r="A51" s="20">
        <v>32782</v>
      </c>
      <c r="B51" s="21">
        <v>134.18501895650718</v>
      </c>
      <c r="C51" s="22">
        <v>133.12533805768979</v>
      </c>
      <c r="D51" s="22">
        <v>139.9322898450859</v>
      </c>
      <c r="E51" s="22">
        <v>79.651200329110395</v>
      </c>
      <c r="F51" s="22">
        <v>162.7913775626713</v>
      </c>
      <c r="G51" s="22">
        <v>160.12750582833525</v>
      </c>
      <c r="H51" s="21">
        <v>119.04407562339732</v>
      </c>
      <c r="I51" s="21">
        <v>137.96183867159615</v>
      </c>
      <c r="J51" s="2"/>
      <c r="K51" s="2"/>
      <c r="L51" s="2"/>
      <c r="M51" s="2"/>
      <c r="N51" s="2"/>
      <c r="O51" s="2"/>
      <c r="P51" s="2"/>
      <c r="Q51" s="2"/>
      <c r="R51" s="2"/>
      <c r="S51" s="2"/>
      <c r="T51" s="2"/>
      <c r="U51" s="2"/>
      <c r="V51" s="2"/>
      <c r="W51" s="2"/>
    </row>
    <row r="52" spans="1:23">
      <c r="A52" s="20">
        <v>32813</v>
      </c>
      <c r="B52" s="21">
        <v>134.02946831115202</v>
      </c>
      <c r="C52" s="22">
        <v>132.88053617211764</v>
      </c>
      <c r="D52" s="22">
        <v>138.39648219725478</v>
      </c>
      <c r="E52" s="22">
        <v>79.651200329110395</v>
      </c>
      <c r="F52" s="22">
        <v>161.15058105934395</v>
      </c>
      <c r="G52" s="22">
        <v>152.21856266947836</v>
      </c>
      <c r="H52" s="21">
        <v>118.31039882349666</v>
      </c>
      <c r="I52" s="21">
        <v>137.66154399781576</v>
      </c>
      <c r="J52" s="2"/>
      <c r="K52" s="2"/>
      <c r="L52" s="2"/>
      <c r="M52" s="2"/>
      <c r="N52" s="2"/>
      <c r="O52" s="2"/>
      <c r="P52" s="2"/>
      <c r="Q52" s="2"/>
      <c r="R52" s="2"/>
      <c r="S52" s="2"/>
      <c r="T52" s="2"/>
      <c r="U52" s="2"/>
      <c r="V52" s="2"/>
      <c r="W52" s="2"/>
    </row>
    <row r="53" spans="1:23">
      <c r="A53" s="20">
        <v>32843</v>
      </c>
      <c r="B53" s="21">
        <v>136.15475371125714</v>
      </c>
      <c r="C53" s="22">
        <v>133.51335001881122</v>
      </c>
      <c r="D53" s="22">
        <v>130.88893421814254</v>
      </c>
      <c r="E53" s="22">
        <v>79.651200329110395</v>
      </c>
      <c r="F53" s="22">
        <v>168.57550590363476</v>
      </c>
      <c r="G53" s="22">
        <v>148.23204858916139</v>
      </c>
      <c r="H53" s="21">
        <v>118.11406744191122</v>
      </c>
      <c r="I53" s="21">
        <v>140.08877766366214</v>
      </c>
      <c r="J53" s="2"/>
      <c r="K53" s="2"/>
      <c r="L53" s="2"/>
      <c r="M53" s="2"/>
      <c r="N53" s="2"/>
      <c r="O53" s="2"/>
      <c r="P53" s="2"/>
      <c r="Q53" s="2"/>
      <c r="R53" s="2"/>
      <c r="S53" s="2"/>
      <c r="T53" s="2"/>
      <c r="U53" s="2"/>
      <c r="V53" s="2"/>
      <c r="W53" s="2"/>
    </row>
    <row r="54" spans="1:23" ht="24.95" customHeight="1">
      <c r="A54" s="23">
        <v>32874</v>
      </c>
      <c r="B54" s="21">
        <v>138.79996239752163</v>
      </c>
      <c r="C54" s="24">
        <v>135.09026174947775</v>
      </c>
      <c r="D54" s="24">
        <v>132.32796115433825</v>
      </c>
      <c r="E54" s="24">
        <v>79.651200329110395</v>
      </c>
      <c r="F54" s="24">
        <v>160.89009489526228</v>
      </c>
      <c r="G54" s="24">
        <v>148.31032638281874</v>
      </c>
      <c r="H54" s="21">
        <v>119.28962322002886</v>
      </c>
      <c r="I54" s="21">
        <v>143.28345997942259</v>
      </c>
      <c r="J54" s="2"/>
      <c r="K54" s="2"/>
      <c r="L54" s="2"/>
      <c r="M54" s="2"/>
      <c r="N54" s="2"/>
      <c r="O54" s="2"/>
      <c r="P54" s="2"/>
      <c r="Q54" s="2"/>
      <c r="R54" s="2"/>
      <c r="S54" s="2"/>
      <c r="T54" s="2"/>
      <c r="U54" s="2"/>
      <c r="V54" s="2"/>
      <c r="W54" s="2"/>
    </row>
    <row r="55" spans="1:23">
      <c r="A55" s="20">
        <v>32905</v>
      </c>
      <c r="B55" s="21">
        <v>133.72278432048671</v>
      </c>
      <c r="C55" s="22">
        <v>132.2629528692288</v>
      </c>
      <c r="D55" s="22">
        <v>129.91971649759603</v>
      </c>
      <c r="E55" s="22">
        <v>79.651200329110381</v>
      </c>
      <c r="F55" s="22">
        <v>166.57011393766473</v>
      </c>
      <c r="G55" s="22">
        <v>135.06003076554495</v>
      </c>
      <c r="H55" s="21">
        <v>114.6581382070824</v>
      </c>
      <c r="I55" s="21">
        <v>138.50761487401275</v>
      </c>
      <c r="J55" s="2"/>
      <c r="K55" s="2"/>
      <c r="L55" s="2"/>
      <c r="M55" s="2"/>
      <c r="N55" s="2"/>
      <c r="O55" s="2"/>
      <c r="P55" s="2"/>
      <c r="Q55" s="2"/>
      <c r="R55" s="2"/>
      <c r="S55" s="2"/>
      <c r="T55" s="2"/>
      <c r="U55" s="2"/>
      <c r="V55" s="2"/>
      <c r="W55" s="2"/>
    </row>
    <row r="56" spans="1:23">
      <c r="A56" s="20">
        <v>32933</v>
      </c>
      <c r="B56" s="21">
        <v>132.28292403632483</v>
      </c>
      <c r="C56" s="22">
        <v>129.64795440670284</v>
      </c>
      <c r="D56" s="22">
        <v>125.32795056851661</v>
      </c>
      <c r="E56" s="22">
        <v>79.651200329110381</v>
      </c>
      <c r="F56" s="22">
        <v>161.35065780433163</v>
      </c>
      <c r="G56" s="22">
        <v>145.3092032150825</v>
      </c>
      <c r="H56" s="21">
        <v>114.83796608287327</v>
      </c>
      <c r="I56" s="21">
        <v>136.15884537995913</v>
      </c>
      <c r="J56" s="2"/>
      <c r="K56" s="2"/>
      <c r="L56" s="2"/>
      <c r="M56" s="2"/>
      <c r="N56" s="2"/>
      <c r="O56" s="2"/>
      <c r="P56" s="2"/>
      <c r="Q56" s="2"/>
      <c r="R56" s="2"/>
      <c r="S56" s="2"/>
      <c r="T56" s="2"/>
      <c r="U56" s="2"/>
      <c r="V56" s="2"/>
      <c r="W56" s="2"/>
    </row>
    <row r="57" spans="1:23">
      <c r="A57" s="20">
        <v>32964</v>
      </c>
      <c r="B57" s="21">
        <v>128.92777972431472</v>
      </c>
      <c r="C57" s="22">
        <v>128.27284411588144</v>
      </c>
      <c r="D57" s="22">
        <v>122.01339297861595</v>
      </c>
      <c r="E57" s="22">
        <v>59.115482478295924</v>
      </c>
      <c r="F57" s="22">
        <v>162.17337285118344</v>
      </c>
      <c r="G57" s="22">
        <v>147.24665767658067</v>
      </c>
      <c r="H57" s="21">
        <v>112.41192250198083</v>
      </c>
      <c r="I57" s="21">
        <v>133.24248982400422</v>
      </c>
      <c r="J57" s="2"/>
      <c r="K57" s="2"/>
      <c r="L57" s="2"/>
      <c r="M57" s="2"/>
      <c r="N57" s="2"/>
      <c r="O57" s="2"/>
      <c r="P57" s="2"/>
      <c r="Q57" s="2"/>
      <c r="R57" s="2"/>
      <c r="S57" s="2"/>
      <c r="T57" s="2"/>
      <c r="U57" s="2"/>
      <c r="V57" s="2"/>
      <c r="W57" s="2"/>
    </row>
    <row r="58" spans="1:23">
      <c r="A58" s="20">
        <v>32994</v>
      </c>
      <c r="B58" s="21">
        <v>124.46304156086765</v>
      </c>
      <c r="C58" s="22">
        <v>123.78346963523366</v>
      </c>
      <c r="D58" s="22">
        <v>118.21622454316126</v>
      </c>
      <c r="E58" s="22">
        <v>59.115482478295924</v>
      </c>
      <c r="F58" s="22">
        <v>155.3676341554042</v>
      </c>
      <c r="G58" s="22">
        <v>144.32045189216799</v>
      </c>
      <c r="H58" s="21">
        <v>107.5454060490619</v>
      </c>
      <c r="I58" s="21">
        <v>129.13785139454825</v>
      </c>
      <c r="J58" s="2"/>
      <c r="K58" s="2"/>
      <c r="L58" s="2"/>
      <c r="M58" s="2"/>
      <c r="N58" s="2"/>
      <c r="O58" s="2"/>
      <c r="P58" s="2"/>
      <c r="Q58" s="2"/>
      <c r="R58" s="2"/>
      <c r="S58" s="2"/>
      <c r="T58" s="2"/>
      <c r="U58" s="2"/>
      <c r="V58" s="2"/>
      <c r="W58" s="2"/>
    </row>
    <row r="59" spans="1:23">
      <c r="A59" s="20">
        <v>33025</v>
      </c>
      <c r="B59" s="21">
        <v>124.75312766469676</v>
      </c>
      <c r="C59" s="22">
        <v>122.17463832911723</v>
      </c>
      <c r="D59" s="22">
        <v>116.89699554225565</v>
      </c>
      <c r="E59" s="22">
        <v>59.115482478295924</v>
      </c>
      <c r="F59" s="22">
        <v>164.60678434087691</v>
      </c>
      <c r="G59" s="22">
        <v>158.08917975546493</v>
      </c>
      <c r="H59" s="21">
        <v>108.43549897134184</v>
      </c>
      <c r="I59" s="21">
        <v>129.81646416202682</v>
      </c>
      <c r="J59" s="2"/>
      <c r="K59" s="2"/>
      <c r="L59" s="2"/>
      <c r="M59" s="2"/>
      <c r="N59" s="2"/>
      <c r="O59" s="2"/>
      <c r="P59" s="2"/>
      <c r="Q59" s="2"/>
      <c r="R59" s="2"/>
      <c r="S59" s="2"/>
      <c r="T59" s="2"/>
      <c r="U59" s="2"/>
      <c r="V59" s="2"/>
      <c r="W59" s="2"/>
    </row>
    <row r="60" spans="1:23">
      <c r="A60" s="20">
        <v>33055</v>
      </c>
      <c r="B60" s="21">
        <v>118.68396161662822</v>
      </c>
      <c r="C60" s="22">
        <v>116.02217116334288</v>
      </c>
      <c r="D60" s="22">
        <v>108.72263655879986</v>
      </c>
      <c r="E60" s="22">
        <v>59.115482478295924</v>
      </c>
      <c r="F60" s="22">
        <v>152.49888663064749</v>
      </c>
      <c r="G60" s="22">
        <v>159.08550188519018</v>
      </c>
      <c r="H60" s="21">
        <v>101.80152670680683</v>
      </c>
      <c r="I60" s="21">
        <v>124.586094771003</v>
      </c>
      <c r="J60" s="2"/>
      <c r="K60" s="2"/>
      <c r="L60" s="2"/>
      <c r="M60" s="2"/>
      <c r="N60" s="2"/>
      <c r="O60" s="2"/>
      <c r="P60" s="2"/>
      <c r="Q60" s="2"/>
      <c r="R60" s="2"/>
      <c r="S60" s="2"/>
      <c r="T60" s="2"/>
      <c r="U60" s="2"/>
      <c r="V60" s="2"/>
      <c r="W60" s="2"/>
    </row>
    <row r="61" spans="1:23">
      <c r="A61" s="20">
        <v>33086</v>
      </c>
      <c r="B61" s="21">
        <v>122.10927449326766</v>
      </c>
      <c r="C61" s="22">
        <v>121.2638350800086</v>
      </c>
      <c r="D61" s="22">
        <v>106.59084260999853</v>
      </c>
      <c r="E61" s="22">
        <v>59.115482478295924</v>
      </c>
      <c r="F61" s="22">
        <v>152.38372367245577</v>
      </c>
      <c r="G61" s="22">
        <v>179.9247900633062</v>
      </c>
      <c r="H61" s="21">
        <v>103.04486860141763</v>
      </c>
      <c r="I61" s="21">
        <v>129.28654923591188</v>
      </c>
      <c r="J61" s="2"/>
      <c r="K61" s="2"/>
      <c r="L61" s="2"/>
      <c r="M61" s="2"/>
      <c r="N61" s="2"/>
      <c r="O61" s="2"/>
      <c r="P61" s="2"/>
      <c r="Q61" s="2"/>
      <c r="R61" s="2"/>
      <c r="S61" s="2"/>
      <c r="T61" s="2"/>
      <c r="U61" s="2"/>
      <c r="V61" s="2"/>
      <c r="W61" s="2"/>
    </row>
    <row r="62" spans="1:23">
      <c r="A62" s="20">
        <v>33117</v>
      </c>
      <c r="B62" s="21">
        <v>115.85569414228954</v>
      </c>
      <c r="C62" s="22">
        <v>113.28455804807777</v>
      </c>
      <c r="D62" s="22">
        <v>104.43041445914973</v>
      </c>
      <c r="E62" s="22">
        <v>59.115482478295924</v>
      </c>
      <c r="F62" s="22">
        <v>144.35216109119293</v>
      </c>
      <c r="G62" s="22">
        <v>160.07773222115614</v>
      </c>
      <c r="H62" s="21">
        <v>96.779283161867127</v>
      </c>
      <c r="I62" s="21">
        <v>122.64678658896463</v>
      </c>
      <c r="J62" s="2"/>
      <c r="K62" s="2"/>
      <c r="L62" s="2"/>
      <c r="M62" s="2"/>
      <c r="N62" s="2"/>
      <c r="O62" s="2"/>
      <c r="P62" s="2"/>
      <c r="Q62" s="2"/>
      <c r="R62" s="2"/>
      <c r="S62" s="2"/>
      <c r="T62" s="2"/>
      <c r="U62" s="2"/>
      <c r="V62" s="2"/>
      <c r="W62" s="2"/>
    </row>
    <row r="63" spans="1:23">
      <c r="A63" s="20">
        <v>33147</v>
      </c>
      <c r="B63" s="21">
        <v>110.79133906273695</v>
      </c>
      <c r="C63" s="22">
        <v>107.68682837870772</v>
      </c>
      <c r="D63" s="22">
        <v>104.2201315077933</v>
      </c>
      <c r="E63" s="22">
        <v>63.533454001989647</v>
      </c>
      <c r="F63" s="22">
        <v>144.22613656708634</v>
      </c>
      <c r="G63" s="22">
        <v>138.33504714260357</v>
      </c>
      <c r="H63" s="21">
        <v>90.919969527220786</v>
      </c>
      <c r="I63" s="21">
        <v>118.25022623806203</v>
      </c>
      <c r="J63" s="2"/>
      <c r="K63" s="2"/>
      <c r="L63" s="2"/>
      <c r="M63" s="2"/>
      <c r="N63" s="2"/>
      <c r="O63" s="2"/>
      <c r="P63" s="2"/>
      <c r="Q63" s="2"/>
      <c r="R63" s="2"/>
      <c r="S63" s="2"/>
      <c r="T63" s="2"/>
      <c r="U63" s="2"/>
      <c r="V63" s="2"/>
      <c r="W63" s="2"/>
    </row>
    <row r="64" spans="1:23">
      <c r="A64" s="20">
        <v>33178</v>
      </c>
      <c r="B64" s="21">
        <v>112.30647499294813</v>
      </c>
      <c r="C64" s="22">
        <v>106.856021573568</v>
      </c>
      <c r="D64" s="22">
        <v>102.67707708985616</v>
      </c>
      <c r="E64" s="22">
        <v>63.533454001989647</v>
      </c>
      <c r="F64" s="22">
        <v>138.47633106230751</v>
      </c>
      <c r="G64" s="22">
        <v>138.31844276213081</v>
      </c>
      <c r="H64" s="21">
        <v>91.10184161760246</v>
      </c>
      <c r="I64" s="21">
        <v>119.90957538807474</v>
      </c>
      <c r="J64" s="2"/>
      <c r="K64" s="2"/>
      <c r="L64" s="2"/>
      <c r="M64" s="2"/>
      <c r="N64" s="2"/>
      <c r="O64" s="2"/>
      <c r="P64" s="2"/>
      <c r="Q64" s="2"/>
      <c r="R64" s="2"/>
      <c r="S64" s="2"/>
      <c r="T64" s="2"/>
      <c r="U64" s="2"/>
      <c r="V64" s="2"/>
      <c r="W64" s="2"/>
    </row>
    <row r="65" spans="1:23">
      <c r="A65" s="20">
        <v>33208</v>
      </c>
      <c r="B65" s="21">
        <v>110.789328705583</v>
      </c>
      <c r="C65" s="22">
        <v>104.79580599929388</v>
      </c>
      <c r="D65" s="22">
        <v>103.71926439112018</v>
      </c>
      <c r="E65" s="22">
        <v>63.533454001989647</v>
      </c>
      <c r="F65" s="22">
        <v>135.1967074015389</v>
      </c>
      <c r="G65" s="22">
        <v>134.94739771800465</v>
      </c>
      <c r="H65" s="21">
        <v>90.748469414046426</v>
      </c>
      <c r="I65" s="21">
        <v>117.87905486220923</v>
      </c>
      <c r="J65" s="2"/>
      <c r="K65" s="2"/>
      <c r="L65" s="2"/>
      <c r="M65" s="2"/>
      <c r="N65" s="2"/>
      <c r="O65" s="2"/>
      <c r="P65" s="2"/>
      <c r="Q65" s="2"/>
      <c r="R65" s="2"/>
      <c r="S65" s="2"/>
      <c r="T65" s="2"/>
      <c r="U65" s="2"/>
      <c r="V65" s="2"/>
      <c r="W65" s="2"/>
    </row>
    <row r="66" spans="1:23" ht="24.95" customHeight="1">
      <c r="A66" s="23">
        <v>33239</v>
      </c>
      <c r="B66" s="21">
        <v>110.20108224557089</v>
      </c>
      <c r="C66" s="24">
        <v>99.632084590315884</v>
      </c>
      <c r="D66" s="24">
        <v>106.65583822031998</v>
      </c>
      <c r="E66" s="24">
        <v>63.533454001989647</v>
      </c>
      <c r="F66" s="24">
        <v>140.36241908499542</v>
      </c>
      <c r="G66" s="24">
        <v>139.88467071734482</v>
      </c>
      <c r="H66" s="21">
        <v>90.568547773520521</v>
      </c>
      <c r="I66" s="21">
        <v>117.31742573023827</v>
      </c>
      <c r="J66" s="2"/>
      <c r="K66" s="2"/>
      <c r="L66" s="2"/>
      <c r="M66" s="2"/>
      <c r="N66" s="2"/>
      <c r="O66" s="2"/>
      <c r="P66" s="2"/>
      <c r="Q66" s="2"/>
      <c r="R66" s="2"/>
      <c r="S66" s="2"/>
      <c r="T66" s="2"/>
      <c r="U66" s="2"/>
      <c r="V66" s="2"/>
      <c r="W66" s="2"/>
    </row>
    <row r="67" spans="1:23">
      <c r="A67" s="20">
        <v>33270</v>
      </c>
      <c r="B67" s="21">
        <v>111.26949081332164</v>
      </c>
      <c r="C67" s="22">
        <v>103.0948875766092</v>
      </c>
      <c r="D67" s="22">
        <v>109.89787234705423</v>
      </c>
      <c r="E67" s="22">
        <v>63.533454001989639</v>
      </c>
      <c r="F67" s="22">
        <v>140.04005881375872</v>
      </c>
      <c r="G67" s="22">
        <v>128.44852226943928</v>
      </c>
      <c r="H67" s="21">
        <v>90.49262871470377</v>
      </c>
      <c r="I67" s="21">
        <v>118.75592985113404</v>
      </c>
      <c r="J67" s="2"/>
      <c r="K67" s="2"/>
      <c r="L67" s="2"/>
      <c r="M67" s="2"/>
      <c r="N67" s="2"/>
      <c r="O67" s="2"/>
      <c r="P67" s="2"/>
      <c r="Q67" s="2"/>
      <c r="R67" s="2"/>
      <c r="S67" s="2"/>
      <c r="T67" s="2"/>
      <c r="U67" s="2"/>
      <c r="V67" s="2"/>
      <c r="W67" s="2"/>
    </row>
    <row r="68" spans="1:23">
      <c r="A68" s="20">
        <v>33298</v>
      </c>
      <c r="B68" s="21">
        <v>113.26177468322878</v>
      </c>
      <c r="C68" s="22">
        <v>108.59237169161955</v>
      </c>
      <c r="D68" s="22">
        <v>108.1964885344771</v>
      </c>
      <c r="E68" s="22">
        <v>63.533454001989639</v>
      </c>
      <c r="F68" s="22">
        <v>134.14876418966801</v>
      </c>
      <c r="G68" s="22">
        <v>122.52150959120411</v>
      </c>
      <c r="H68" s="21">
        <v>95.059052347452734</v>
      </c>
      <c r="I68" s="21">
        <v>119.67421102845967</v>
      </c>
      <c r="J68" s="2"/>
      <c r="K68" s="2"/>
      <c r="L68" s="2"/>
      <c r="M68" s="2"/>
      <c r="N68" s="2"/>
      <c r="O68" s="2"/>
      <c r="P68" s="2"/>
      <c r="Q68" s="2"/>
      <c r="R68" s="2"/>
      <c r="S68" s="2"/>
      <c r="T68" s="2"/>
      <c r="U68" s="2"/>
      <c r="V68" s="2"/>
      <c r="W68" s="2"/>
    </row>
    <row r="69" spans="1:23">
      <c r="A69" s="20">
        <v>33329</v>
      </c>
      <c r="B69" s="21">
        <v>112.26497499121587</v>
      </c>
      <c r="C69" s="22">
        <v>107.34185184176097</v>
      </c>
      <c r="D69" s="22">
        <v>105.05132139560389</v>
      </c>
      <c r="E69" s="22">
        <v>77.544307499360514</v>
      </c>
      <c r="F69" s="22">
        <v>142.07192733208021</v>
      </c>
      <c r="G69" s="22">
        <v>116.6498646149978</v>
      </c>
      <c r="H69" s="21">
        <v>95.838874643072003</v>
      </c>
      <c r="I69" s="21">
        <v>118.01832867914317</v>
      </c>
      <c r="J69" s="2"/>
      <c r="K69" s="2"/>
      <c r="L69" s="2"/>
      <c r="M69" s="2"/>
      <c r="N69" s="2"/>
      <c r="O69" s="2"/>
      <c r="P69" s="2"/>
      <c r="Q69" s="2"/>
      <c r="R69" s="2"/>
      <c r="S69" s="2"/>
      <c r="T69" s="2"/>
      <c r="U69" s="2"/>
      <c r="V69" s="2"/>
      <c r="W69" s="2"/>
    </row>
    <row r="70" spans="1:23">
      <c r="A70" s="20">
        <v>33359</v>
      </c>
      <c r="B70" s="21">
        <v>111.94275679721142</v>
      </c>
      <c r="C70" s="22">
        <v>103.54129776931227</v>
      </c>
      <c r="D70" s="22">
        <v>103.57633293420132</v>
      </c>
      <c r="E70" s="22">
        <v>77.544307499360514</v>
      </c>
      <c r="F70" s="22">
        <v>135.90198445128505</v>
      </c>
      <c r="G70" s="22">
        <v>120.58955038895762</v>
      </c>
      <c r="H70" s="21">
        <v>95.986044090885258</v>
      </c>
      <c r="I70" s="21">
        <v>117.44535835555234</v>
      </c>
      <c r="J70" s="2"/>
      <c r="K70" s="2"/>
      <c r="L70" s="2"/>
      <c r="M70" s="2"/>
      <c r="N70" s="2"/>
      <c r="O70" s="2"/>
      <c r="P70" s="2"/>
      <c r="Q70" s="2"/>
      <c r="R70" s="2"/>
      <c r="S70" s="2"/>
      <c r="T70" s="2"/>
      <c r="U70" s="2"/>
      <c r="V70" s="2"/>
      <c r="W70" s="2"/>
    </row>
    <row r="71" spans="1:23">
      <c r="A71" s="20">
        <v>33390</v>
      </c>
      <c r="B71" s="21">
        <v>111.8770575559181</v>
      </c>
      <c r="C71" s="22">
        <v>105.62581388203026</v>
      </c>
      <c r="D71" s="22">
        <v>103.42116191955648</v>
      </c>
      <c r="E71" s="22">
        <v>77.544307499360514</v>
      </c>
      <c r="F71" s="22">
        <v>130.82900152243798</v>
      </c>
      <c r="G71" s="22">
        <v>114.60343402308722</v>
      </c>
      <c r="H71" s="21">
        <v>97.150290912614921</v>
      </c>
      <c r="I71" s="21">
        <v>116.78651988315383</v>
      </c>
      <c r="J71" s="2"/>
      <c r="K71" s="2"/>
      <c r="L71" s="2"/>
      <c r="M71" s="2"/>
      <c r="N71" s="2"/>
      <c r="O71" s="2"/>
      <c r="P71" s="2"/>
      <c r="Q71" s="2"/>
      <c r="R71" s="2"/>
      <c r="S71" s="2"/>
      <c r="T71" s="2"/>
      <c r="U71" s="2"/>
      <c r="V71" s="2"/>
      <c r="W71" s="2"/>
    </row>
    <row r="72" spans="1:23">
      <c r="A72" s="20">
        <v>33420</v>
      </c>
      <c r="B72" s="21">
        <v>111.43530053042598</v>
      </c>
      <c r="C72" s="22">
        <v>103.06692333434164</v>
      </c>
      <c r="D72" s="22">
        <v>104.07896781403032</v>
      </c>
      <c r="E72" s="22">
        <v>77.544307499360514</v>
      </c>
      <c r="F72" s="22">
        <v>133.01336771789323</v>
      </c>
      <c r="G72" s="22">
        <v>116.5792762308689</v>
      </c>
      <c r="H72" s="21">
        <v>96.698665586053139</v>
      </c>
      <c r="I72" s="21">
        <v>116.42184460473526</v>
      </c>
      <c r="J72" s="2"/>
      <c r="K72" s="2"/>
      <c r="L72" s="2"/>
      <c r="M72" s="2"/>
      <c r="N72" s="2"/>
      <c r="O72" s="2"/>
      <c r="P72" s="2"/>
      <c r="Q72" s="2"/>
      <c r="R72" s="2"/>
      <c r="S72" s="2"/>
      <c r="T72" s="2"/>
      <c r="U72" s="2"/>
      <c r="V72" s="2"/>
      <c r="W72" s="2"/>
    </row>
    <row r="73" spans="1:23">
      <c r="A73" s="20">
        <v>33451</v>
      </c>
      <c r="B73" s="21">
        <v>109.76055526169826</v>
      </c>
      <c r="C73" s="22">
        <v>99.582833529510935</v>
      </c>
      <c r="D73" s="22">
        <v>107.57313205080189</v>
      </c>
      <c r="E73" s="22">
        <v>77.544307499360514</v>
      </c>
      <c r="F73" s="22">
        <v>129.67107268970972</v>
      </c>
      <c r="G73" s="22">
        <v>107.74969924327513</v>
      </c>
      <c r="H73" s="21">
        <v>94.548230645130801</v>
      </c>
      <c r="I73" s="21">
        <v>114.91426999909784</v>
      </c>
      <c r="J73" s="2"/>
      <c r="K73" s="2"/>
      <c r="L73" s="2"/>
      <c r="M73" s="2"/>
      <c r="N73" s="2"/>
      <c r="O73" s="2"/>
      <c r="P73" s="2"/>
      <c r="Q73" s="2"/>
      <c r="R73" s="2"/>
      <c r="S73" s="2"/>
      <c r="T73" s="2"/>
      <c r="U73" s="2"/>
      <c r="V73" s="2"/>
      <c r="W73" s="2"/>
    </row>
    <row r="74" spans="1:23">
      <c r="A74" s="20">
        <v>33482</v>
      </c>
      <c r="B74" s="21">
        <v>112.19316185773503</v>
      </c>
      <c r="C74" s="22">
        <v>104.54040764803348</v>
      </c>
      <c r="D74" s="22">
        <v>110.99451030109385</v>
      </c>
      <c r="E74" s="22">
        <v>77.544307499360514</v>
      </c>
      <c r="F74" s="22">
        <v>121.07310478985774</v>
      </c>
      <c r="G74" s="22">
        <v>109.69001993711684</v>
      </c>
      <c r="H74" s="21">
        <v>95.60700173435842</v>
      </c>
      <c r="I74" s="21">
        <v>117.87621971325397</v>
      </c>
      <c r="J74" s="2"/>
      <c r="K74" s="2"/>
      <c r="L74" s="2"/>
      <c r="M74" s="2"/>
      <c r="N74" s="2"/>
      <c r="O74" s="2"/>
      <c r="P74" s="2"/>
      <c r="Q74" s="2"/>
      <c r="R74" s="2"/>
      <c r="S74" s="2"/>
      <c r="T74" s="2"/>
      <c r="U74" s="2"/>
      <c r="V74" s="2"/>
      <c r="W74" s="2"/>
    </row>
    <row r="75" spans="1:23">
      <c r="A75" s="20">
        <v>33512</v>
      </c>
      <c r="B75" s="21">
        <v>110.96666874522742</v>
      </c>
      <c r="C75" s="22">
        <v>100.26447227728221</v>
      </c>
      <c r="D75" s="22">
        <v>115.75438879662887</v>
      </c>
      <c r="E75" s="22">
        <v>76.865693655463943</v>
      </c>
      <c r="F75" s="22">
        <v>122.15579762821307</v>
      </c>
      <c r="G75" s="22">
        <v>104.74037272090054</v>
      </c>
      <c r="H75" s="21">
        <v>94.120898113331222</v>
      </c>
      <c r="I75" s="21">
        <v>116.71857599693526</v>
      </c>
      <c r="J75" s="2"/>
      <c r="K75" s="2"/>
      <c r="L75" s="2"/>
      <c r="M75" s="2"/>
      <c r="N75" s="2"/>
      <c r="O75" s="2"/>
      <c r="P75" s="2"/>
      <c r="Q75" s="2"/>
      <c r="R75" s="2"/>
      <c r="S75" s="2"/>
      <c r="T75" s="2"/>
      <c r="U75" s="2"/>
      <c r="V75" s="2"/>
      <c r="W75" s="2"/>
    </row>
    <row r="76" spans="1:23">
      <c r="A76" s="20">
        <v>33543</v>
      </c>
      <c r="B76" s="21">
        <v>113.50160265480049</v>
      </c>
      <c r="C76" s="22">
        <v>107.05088121102904</v>
      </c>
      <c r="D76" s="22">
        <v>118.23707819249402</v>
      </c>
      <c r="E76" s="22">
        <v>76.865693655463943</v>
      </c>
      <c r="F76" s="22">
        <v>123.00481618126807</v>
      </c>
      <c r="G76" s="22">
        <v>102.83836070486385</v>
      </c>
      <c r="H76" s="21">
        <v>94.967355412502627</v>
      </c>
      <c r="I76" s="21">
        <v>119.82873240847809</v>
      </c>
      <c r="J76" s="2"/>
      <c r="K76" s="2"/>
      <c r="L76" s="2"/>
      <c r="M76" s="2"/>
      <c r="N76" s="2"/>
      <c r="O76" s="2"/>
      <c r="P76" s="2"/>
      <c r="Q76" s="2"/>
      <c r="R76" s="2"/>
      <c r="S76" s="2"/>
      <c r="T76" s="2"/>
      <c r="U76" s="2"/>
      <c r="V76" s="2"/>
      <c r="W76" s="2"/>
    </row>
    <row r="77" spans="1:23">
      <c r="A77" s="20">
        <v>33573</v>
      </c>
      <c r="B77" s="21">
        <v>115.01434518394399</v>
      </c>
      <c r="C77" s="22">
        <v>106.58641773499097</v>
      </c>
      <c r="D77" s="22">
        <v>119.0690325030936</v>
      </c>
      <c r="E77" s="22">
        <v>76.865693655463943</v>
      </c>
      <c r="F77" s="22">
        <v>118.79050321192025</v>
      </c>
      <c r="G77" s="22">
        <v>110.73291340064432</v>
      </c>
      <c r="H77" s="21">
        <v>94.938017570171581</v>
      </c>
      <c r="I77" s="21">
        <v>121.80297859593011</v>
      </c>
      <c r="J77" s="2"/>
      <c r="K77" s="2"/>
      <c r="L77" s="2"/>
      <c r="M77" s="2"/>
      <c r="N77" s="2"/>
      <c r="O77" s="2"/>
      <c r="P77" s="2"/>
      <c r="Q77" s="2"/>
      <c r="R77" s="2"/>
      <c r="S77" s="2"/>
      <c r="T77" s="2"/>
      <c r="U77" s="2"/>
      <c r="V77" s="2"/>
      <c r="W77" s="2"/>
    </row>
    <row r="78" spans="1:23" ht="24.95" customHeight="1">
      <c r="A78" s="23">
        <v>33604</v>
      </c>
      <c r="B78" s="21">
        <v>119.68977309452976</v>
      </c>
      <c r="C78" s="24">
        <v>111.61517738098765</v>
      </c>
      <c r="D78" s="24">
        <v>123.54002404250444</v>
      </c>
      <c r="E78" s="24">
        <v>76.865693655463943</v>
      </c>
      <c r="F78" s="24">
        <v>118.28139069709144</v>
      </c>
      <c r="G78" s="24">
        <v>121.03739425085188</v>
      </c>
      <c r="H78" s="21">
        <v>98.75920225777547</v>
      </c>
      <c r="I78" s="21">
        <v>126.68226135914799</v>
      </c>
      <c r="J78" s="2"/>
      <c r="K78" s="2"/>
      <c r="L78" s="2"/>
      <c r="M78" s="2"/>
      <c r="N78" s="2"/>
      <c r="O78" s="2"/>
      <c r="P78" s="2"/>
      <c r="Q78" s="2"/>
      <c r="R78" s="2"/>
      <c r="S78" s="2"/>
      <c r="T78" s="2"/>
      <c r="U78" s="2"/>
      <c r="V78" s="2"/>
      <c r="W78" s="2"/>
    </row>
    <row r="79" spans="1:23">
      <c r="A79" s="20">
        <v>33635</v>
      </c>
      <c r="B79" s="21">
        <v>118.65533729120833</v>
      </c>
      <c r="C79" s="22">
        <v>113.03944812722798</v>
      </c>
      <c r="D79" s="22">
        <v>121.64286311943297</v>
      </c>
      <c r="E79" s="22">
        <v>76.865693655463957</v>
      </c>
      <c r="F79" s="22">
        <v>124.10395777729791</v>
      </c>
      <c r="G79" s="22">
        <v>120.57454714517331</v>
      </c>
      <c r="H79" s="21">
        <v>98.867811605313833</v>
      </c>
      <c r="I79" s="21">
        <v>125.20818486015266</v>
      </c>
      <c r="J79" s="2"/>
      <c r="K79" s="2"/>
      <c r="L79" s="2"/>
      <c r="M79" s="2"/>
      <c r="N79" s="2"/>
      <c r="O79" s="2"/>
      <c r="P79" s="2"/>
      <c r="Q79" s="2"/>
      <c r="R79" s="2"/>
      <c r="S79" s="2"/>
      <c r="T79" s="2"/>
      <c r="U79" s="2"/>
      <c r="V79" s="2"/>
      <c r="W79" s="2"/>
    </row>
    <row r="80" spans="1:23">
      <c r="A80" s="20">
        <v>33664</v>
      </c>
      <c r="B80" s="21">
        <v>120.35731316665445</v>
      </c>
      <c r="C80" s="22">
        <v>113.1819472019401</v>
      </c>
      <c r="D80" s="22">
        <v>125.4632869771589</v>
      </c>
      <c r="E80" s="22">
        <v>76.865693655463957</v>
      </c>
      <c r="F80" s="22">
        <v>124.43081195068912</v>
      </c>
      <c r="G80" s="22">
        <v>120.05500794045194</v>
      </c>
      <c r="H80" s="21">
        <v>101.53789586737793</v>
      </c>
      <c r="I80" s="21">
        <v>126.34292013955705</v>
      </c>
      <c r="J80" s="2"/>
      <c r="K80" s="2"/>
      <c r="L80" s="2"/>
      <c r="M80" s="2"/>
      <c r="N80" s="2"/>
      <c r="O80" s="2"/>
      <c r="P80" s="2"/>
      <c r="Q80" s="2"/>
      <c r="R80" s="2"/>
      <c r="S80" s="2"/>
      <c r="T80" s="2"/>
      <c r="U80" s="2"/>
      <c r="V80" s="2"/>
      <c r="W80" s="2"/>
    </row>
    <row r="81" spans="1:23">
      <c r="A81" s="20">
        <v>33695</v>
      </c>
      <c r="B81" s="21">
        <v>119.76072984024171</v>
      </c>
      <c r="C81" s="22">
        <v>115.80928682852759</v>
      </c>
      <c r="D81" s="22">
        <v>125.70453213313944</v>
      </c>
      <c r="E81" s="22">
        <v>57.991509370274009</v>
      </c>
      <c r="F81" s="22">
        <v>125.3069956689306</v>
      </c>
      <c r="G81" s="22">
        <v>119.08454120317712</v>
      </c>
      <c r="H81" s="21">
        <v>100.73947035374823</v>
      </c>
      <c r="I81" s="21">
        <v>125.80486710139459</v>
      </c>
      <c r="J81" s="2"/>
      <c r="K81" s="2"/>
      <c r="L81" s="2"/>
      <c r="M81" s="2"/>
      <c r="N81" s="2"/>
      <c r="O81" s="2"/>
      <c r="P81" s="2"/>
      <c r="Q81" s="2"/>
      <c r="R81" s="2"/>
      <c r="S81" s="2"/>
      <c r="T81" s="2"/>
      <c r="U81" s="2"/>
      <c r="V81" s="2"/>
      <c r="W81" s="2"/>
    </row>
    <row r="82" spans="1:23">
      <c r="A82" s="20">
        <v>33725</v>
      </c>
      <c r="B82" s="21">
        <v>118.39779044530619</v>
      </c>
      <c r="C82" s="22">
        <v>112.07202062930995</v>
      </c>
      <c r="D82" s="22">
        <v>129.3469519963802</v>
      </c>
      <c r="E82" s="22">
        <v>57.991509370274009</v>
      </c>
      <c r="F82" s="22">
        <v>130.35184793419964</v>
      </c>
      <c r="G82" s="22">
        <v>119.57911453583048</v>
      </c>
      <c r="H82" s="21">
        <v>98.845229479667623</v>
      </c>
      <c r="I82" s="21">
        <v>124.95200294754021</v>
      </c>
      <c r="J82" s="2"/>
      <c r="K82" s="2"/>
      <c r="L82" s="2"/>
      <c r="M82" s="2"/>
      <c r="N82" s="2"/>
      <c r="O82" s="2"/>
      <c r="P82" s="2"/>
      <c r="Q82" s="2"/>
      <c r="R82" s="2"/>
      <c r="S82" s="2"/>
      <c r="T82" s="2"/>
      <c r="U82" s="2"/>
      <c r="V82" s="2"/>
      <c r="W82" s="2"/>
    </row>
    <row r="83" spans="1:23">
      <c r="A83" s="20">
        <v>33756</v>
      </c>
      <c r="B83" s="21">
        <v>118.69078838918583</v>
      </c>
      <c r="C83" s="22">
        <v>109.17674678758213</v>
      </c>
      <c r="D83" s="22">
        <v>131.27142174023828</v>
      </c>
      <c r="E83" s="22">
        <v>57.991509370274009</v>
      </c>
      <c r="F83" s="22">
        <v>131.11408768804853</v>
      </c>
      <c r="G83" s="22">
        <v>120.63635892819515</v>
      </c>
      <c r="H83" s="21">
        <v>97.872391158716411</v>
      </c>
      <c r="I83" s="21">
        <v>125.85132730649455</v>
      </c>
      <c r="J83" s="2"/>
      <c r="K83" s="2"/>
      <c r="L83" s="2"/>
      <c r="M83" s="2"/>
      <c r="N83" s="2"/>
      <c r="O83" s="2"/>
      <c r="P83" s="2"/>
      <c r="Q83" s="2"/>
      <c r="R83" s="2"/>
      <c r="S83" s="2"/>
      <c r="T83" s="2"/>
      <c r="U83" s="2"/>
      <c r="V83" s="2"/>
      <c r="W83" s="2"/>
    </row>
    <row r="84" spans="1:23">
      <c r="A84" s="20">
        <v>33786</v>
      </c>
      <c r="B84" s="21">
        <v>119.7677591306899</v>
      </c>
      <c r="C84" s="22">
        <v>109.05779070916002</v>
      </c>
      <c r="D84" s="22">
        <v>136.82287852722769</v>
      </c>
      <c r="E84" s="22">
        <v>57.991509370274009</v>
      </c>
      <c r="F84" s="22">
        <v>132.24827244380523</v>
      </c>
      <c r="G84" s="22">
        <v>117.43637853717782</v>
      </c>
      <c r="H84" s="21">
        <v>97.088097100987923</v>
      </c>
      <c r="I84" s="21">
        <v>127.66332826926983</v>
      </c>
      <c r="J84" s="2"/>
      <c r="K84" s="2"/>
      <c r="L84" s="2"/>
      <c r="M84" s="2"/>
      <c r="N84" s="2"/>
      <c r="O84" s="2"/>
      <c r="P84" s="2"/>
      <c r="Q84" s="2"/>
      <c r="R84" s="2"/>
      <c r="S84" s="2"/>
      <c r="T84" s="2"/>
      <c r="U84" s="2"/>
      <c r="V84" s="2"/>
      <c r="W84" s="2"/>
    </row>
    <row r="85" spans="1:23">
      <c r="A85" s="20">
        <v>33817</v>
      </c>
      <c r="B85" s="21">
        <v>120.35356607167982</v>
      </c>
      <c r="C85" s="22">
        <v>110.39953879719087</v>
      </c>
      <c r="D85" s="22">
        <v>139.86911238967181</v>
      </c>
      <c r="E85" s="22">
        <v>57.991509370274009</v>
      </c>
      <c r="F85" s="22">
        <v>123.96390667683409</v>
      </c>
      <c r="G85" s="22">
        <v>114.66119354658895</v>
      </c>
      <c r="H85" s="21">
        <v>96.552475407613429</v>
      </c>
      <c r="I85" s="21">
        <v>128.06084856174567</v>
      </c>
      <c r="J85" s="2"/>
      <c r="K85" s="2"/>
      <c r="L85" s="2"/>
      <c r="M85" s="2"/>
      <c r="N85" s="2"/>
      <c r="O85" s="2"/>
      <c r="P85" s="2"/>
      <c r="Q85" s="2"/>
      <c r="R85" s="2"/>
      <c r="S85" s="2"/>
      <c r="T85" s="2"/>
      <c r="U85" s="2"/>
      <c r="V85" s="2"/>
      <c r="W85" s="2"/>
    </row>
    <row r="86" spans="1:23">
      <c r="A86" s="20">
        <v>33848</v>
      </c>
      <c r="B86" s="21">
        <v>122.79631344727837</v>
      </c>
      <c r="C86" s="22">
        <v>114.72355822973056</v>
      </c>
      <c r="D86" s="22">
        <v>139.251258101145</v>
      </c>
      <c r="E86" s="22">
        <v>57.991509370274009</v>
      </c>
      <c r="F86" s="22">
        <v>135.20035583866272</v>
      </c>
      <c r="G86" s="22">
        <v>105.75537477865768</v>
      </c>
      <c r="H86" s="21">
        <v>98.216666883564372</v>
      </c>
      <c r="I86" s="21">
        <v>130.33834493657082</v>
      </c>
      <c r="J86" s="2"/>
      <c r="K86" s="2"/>
      <c r="L86" s="2"/>
      <c r="M86" s="2"/>
      <c r="N86" s="2"/>
      <c r="O86" s="2"/>
      <c r="P86" s="2"/>
      <c r="Q86" s="2"/>
      <c r="R86" s="2"/>
      <c r="S86" s="2"/>
      <c r="T86" s="2"/>
      <c r="U86" s="2"/>
      <c r="V86" s="2"/>
      <c r="W86" s="2"/>
    </row>
    <row r="87" spans="1:23">
      <c r="A87" s="20">
        <v>33878</v>
      </c>
      <c r="B87" s="21">
        <v>120.08994797874563</v>
      </c>
      <c r="C87" s="22">
        <v>117.23093318540043</v>
      </c>
      <c r="D87" s="22">
        <v>137.91073093938357</v>
      </c>
      <c r="E87" s="22">
        <v>45.640585748013613</v>
      </c>
      <c r="F87" s="22">
        <v>129.26428847305303</v>
      </c>
      <c r="G87" s="22">
        <v>110.15055428980101</v>
      </c>
      <c r="H87" s="21">
        <v>96.108636069107732</v>
      </c>
      <c r="I87" s="21">
        <v>125.56875358584483</v>
      </c>
      <c r="J87" s="2"/>
      <c r="K87" s="2"/>
      <c r="L87" s="2"/>
      <c r="M87" s="2"/>
      <c r="N87" s="2"/>
      <c r="O87" s="2"/>
      <c r="P87" s="2"/>
      <c r="Q87" s="2"/>
      <c r="R87" s="2"/>
      <c r="S87" s="2"/>
      <c r="T87" s="2"/>
      <c r="U87" s="2"/>
      <c r="V87" s="2"/>
      <c r="W87" s="2"/>
    </row>
    <row r="88" spans="1:23">
      <c r="A88" s="20">
        <v>33909</v>
      </c>
      <c r="B88" s="21">
        <v>121.19077808946619</v>
      </c>
      <c r="C88" s="22">
        <v>113.81149059930686</v>
      </c>
      <c r="D88" s="22">
        <v>136.52258711443673</v>
      </c>
      <c r="E88" s="22">
        <v>45.640585748013613</v>
      </c>
      <c r="F88" s="22">
        <v>139.00779251182243</v>
      </c>
      <c r="G88" s="22">
        <v>113.18573620462607</v>
      </c>
      <c r="H88" s="21">
        <v>99.069879067035743</v>
      </c>
      <c r="I88" s="21">
        <v>125.19776079331859</v>
      </c>
      <c r="J88" s="2"/>
      <c r="K88" s="2"/>
      <c r="L88" s="2"/>
      <c r="M88" s="2"/>
      <c r="N88" s="2"/>
      <c r="O88" s="2"/>
      <c r="P88" s="2"/>
      <c r="Q88" s="2"/>
      <c r="R88" s="2"/>
      <c r="S88" s="2"/>
      <c r="T88" s="2"/>
      <c r="U88" s="2"/>
      <c r="V88" s="2"/>
      <c r="W88" s="2"/>
    </row>
    <row r="89" spans="1:23">
      <c r="A89" s="20">
        <v>33939</v>
      </c>
      <c r="B89" s="21">
        <v>119.12311288055452</v>
      </c>
      <c r="C89" s="22">
        <v>113.60201789879478</v>
      </c>
      <c r="D89" s="22">
        <v>135.45429118477813</v>
      </c>
      <c r="E89" s="22">
        <v>45.640585748013613</v>
      </c>
      <c r="F89" s="22">
        <v>132.42983433623476</v>
      </c>
      <c r="G89" s="22">
        <v>109.71196143988445</v>
      </c>
      <c r="H89" s="21">
        <v>97.339552413811546</v>
      </c>
      <c r="I89" s="21">
        <v>123.1717276463115</v>
      </c>
      <c r="J89" s="2"/>
      <c r="K89" s="2"/>
      <c r="L89" s="2"/>
      <c r="M89" s="2"/>
      <c r="N89" s="2"/>
      <c r="O89" s="2"/>
      <c r="P89" s="2"/>
      <c r="Q89" s="2"/>
      <c r="R89" s="2"/>
      <c r="S89" s="2"/>
      <c r="T89" s="2"/>
      <c r="U89" s="2"/>
      <c r="V89" s="2"/>
      <c r="W89" s="2"/>
    </row>
    <row r="90" spans="1:23" ht="24.95" customHeight="1">
      <c r="A90" s="23">
        <v>33970</v>
      </c>
      <c r="B90" s="21">
        <v>119.94896259264095</v>
      </c>
      <c r="C90" s="24">
        <v>113.43288331071609</v>
      </c>
      <c r="D90" s="24">
        <v>135.45254882151258</v>
      </c>
      <c r="E90" s="24">
        <v>45.640585748013613</v>
      </c>
      <c r="F90" s="24">
        <v>131.63591429905986</v>
      </c>
      <c r="G90" s="24">
        <v>109.7525828706839</v>
      </c>
      <c r="H90" s="21">
        <v>98.696379134504113</v>
      </c>
      <c r="I90" s="21">
        <v>123.78292057727874</v>
      </c>
      <c r="J90" s="2"/>
      <c r="K90" s="2"/>
      <c r="L90" s="2"/>
      <c r="M90" s="2"/>
      <c r="N90" s="2"/>
      <c r="O90" s="2"/>
      <c r="P90" s="2"/>
      <c r="Q90" s="2"/>
      <c r="R90" s="2"/>
      <c r="S90" s="2"/>
      <c r="T90" s="2"/>
      <c r="U90" s="2"/>
      <c r="V90" s="2"/>
      <c r="W90" s="2"/>
    </row>
    <row r="91" spans="1:23">
      <c r="A91" s="20">
        <v>34001</v>
      </c>
      <c r="B91" s="21">
        <v>118.47679487369375</v>
      </c>
      <c r="C91" s="22">
        <v>114.16318357545397</v>
      </c>
      <c r="D91" s="22">
        <v>133.54867183600842</v>
      </c>
      <c r="E91" s="22">
        <v>45.640585748013613</v>
      </c>
      <c r="F91" s="22">
        <v>133.98490142613068</v>
      </c>
      <c r="G91" s="22">
        <v>105.41804888250543</v>
      </c>
      <c r="H91" s="21">
        <v>97.091518252804207</v>
      </c>
      <c r="I91" s="21">
        <v>121.32410562845442</v>
      </c>
      <c r="J91" s="2"/>
      <c r="K91" s="2"/>
      <c r="L91" s="2"/>
      <c r="M91" s="2"/>
      <c r="N91" s="2"/>
      <c r="O91" s="2"/>
      <c r="P91" s="2"/>
      <c r="Q91" s="2"/>
      <c r="R91" s="2"/>
      <c r="S91" s="2"/>
      <c r="T91" s="2"/>
      <c r="U91" s="2"/>
      <c r="V91" s="2"/>
      <c r="W91" s="2"/>
    </row>
    <row r="92" spans="1:23">
      <c r="A92" s="20">
        <v>34029</v>
      </c>
      <c r="B92" s="21">
        <v>119.92745018984047</v>
      </c>
      <c r="C92" s="22">
        <v>115.85186834638638</v>
      </c>
      <c r="D92" s="22">
        <v>130.11848205710086</v>
      </c>
      <c r="E92" s="22">
        <v>45.640585748013613</v>
      </c>
      <c r="F92" s="22">
        <v>140.10218399277059</v>
      </c>
      <c r="G92" s="22">
        <v>101.78631506495672</v>
      </c>
      <c r="H92" s="21">
        <v>97.985598356820418</v>
      </c>
      <c r="I92" s="21">
        <v>123.20531483454602</v>
      </c>
      <c r="J92" s="2"/>
      <c r="K92" s="2"/>
      <c r="L92" s="2"/>
      <c r="M92" s="2"/>
      <c r="N92" s="2"/>
      <c r="O92" s="2"/>
      <c r="P92" s="2"/>
      <c r="Q92" s="2"/>
      <c r="R92" s="2"/>
      <c r="S92" s="2"/>
      <c r="T92" s="2"/>
      <c r="U92" s="2"/>
      <c r="V92" s="2"/>
      <c r="W92" s="2"/>
    </row>
    <row r="93" spans="1:23">
      <c r="A93" s="20">
        <v>34060</v>
      </c>
      <c r="B93" s="21">
        <v>120.50365373562911</v>
      </c>
      <c r="C93" s="22">
        <v>117.37293429926997</v>
      </c>
      <c r="D93" s="22">
        <v>127.49659729741222</v>
      </c>
      <c r="E93" s="22">
        <v>53.452645296272443</v>
      </c>
      <c r="F93" s="22">
        <v>140.15960261269657</v>
      </c>
      <c r="G93" s="22">
        <v>103.48087116068179</v>
      </c>
      <c r="H93" s="21">
        <v>96.401530895977388</v>
      </c>
      <c r="I93" s="21">
        <v>123.97224079389795</v>
      </c>
      <c r="J93" s="2"/>
      <c r="K93" s="2"/>
      <c r="L93" s="2"/>
      <c r="M93" s="2"/>
      <c r="N93" s="2"/>
      <c r="O93" s="2"/>
      <c r="P93" s="2"/>
      <c r="Q93" s="2"/>
      <c r="R93" s="2"/>
      <c r="S93" s="2"/>
      <c r="T93" s="2"/>
      <c r="U93" s="2"/>
      <c r="V93" s="2"/>
      <c r="W93" s="2"/>
    </row>
    <row r="94" spans="1:23">
      <c r="A94" s="20">
        <v>34090</v>
      </c>
      <c r="B94" s="21">
        <v>122.2411635472404</v>
      </c>
      <c r="C94" s="22">
        <v>120.60897599634997</v>
      </c>
      <c r="D94" s="22">
        <v>124.6081490362556</v>
      </c>
      <c r="E94" s="22">
        <v>53.452645296272443</v>
      </c>
      <c r="F94" s="22">
        <v>146.49481002756141</v>
      </c>
      <c r="G94" s="22">
        <v>104.02446694996902</v>
      </c>
      <c r="H94" s="21">
        <v>97.717171290165382</v>
      </c>
      <c r="I94" s="21">
        <v>126.01107489503649</v>
      </c>
      <c r="J94" s="2"/>
      <c r="K94" s="2"/>
      <c r="L94" s="2"/>
      <c r="M94" s="2"/>
      <c r="N94" s="2"/>
      <c r="O94" s="2"/>
      <c r="P94" s="2"/>
      <c r="Q94" s="2"/>
      <c r="R94" s="2"/>
      <c r="S94" s="2"/>
      <c r="T94" s="2"/>
      <c r="U94" s="2"/>
      <c r="V94" s="2"/>
      <c r="W94" s="2"/>
    </row>
    <row r="95" spans="1:23">
      <c r="A95" s="20">
        <v>34121</v>
      </c>
      <c r="B95" s="21">
        <v>123.68930970216583</v>
      </c>
      <c r="C95" s="22">
        <v>124.76957791974424</v>
      </c>
      <c r="D95" s="22">
        <v>124.77837082729744</v>
      </c>
      <c r="E95" s="22">
        <v>53.452645296272443</v>
      </c>
      <c r="F95" s="22">
        <v>147.70457325303471</v>
      </c>
      <c r="G95" s="22">
        <v>104.58603284799304</v>
      </c>
      <c r="H95" s="21">
        <v>98.965860574957219</v>
      </c>
      <c r="I95" s="21">
        <v>127.0690344981119</v>
      </c>
      <c r="J95" s="2"/>
      <c r="K95" s="2"/>
      <c r="L95" s="2"/>
      <c r="M95" s="2"/>
      <c r="N95" s="2"/>
      <c r="O95" s="2"/>
      <c r="P95" s="2"/>
      <c r="Q95" s="2"/>
      <c r="R95" s="2"/>
      <c r="S95" s="2"/>
      <c r="T95" s="2"/>
      <c r="U95" s="2"/>
      <c r="V95" s="2"/>
      <c r="W95" s="2"/>
    </row>
    <row r="96" spans="1:23">
      <c r="A96" s="20">
        <v>34151</v>
      </c>
      <c r="B96" s="21">
        <v>125.40575546067241</v>
      </c>
      <c r="C96" s="22">
        <v>126.76688010256237</v>
      </c>
      <c r="D96" s="22">
        <v>123.79379955164499</v>
      </c>
      <c r="E96" s="22">
        <v>53.452645296272443</v>
      </c>
      <c r="F96" s="22">
        <v>147.49829878498645</v>
      </c>
      <c r="G96" s="22">
        <v>108.71915785744982</v>
      </c>
      <c r="H96" s="21">
        <v>101.53971022186771</v>
      </c>
      <c r="I96" s="21">
        <v>128.60265921284025</v>
      </c>
      <c r="J96" s="2"/>
      <c r="K96" s="2"/>
      <c r="L96" s="2"/>
      <c r="M96" s="2"/>
      <c r="N96" s="2"/>
      <c r="O96" s="2"/>
      <c r="P96" s="2"/>
      <c r="Q96" s="2"/>
      <c r="R96" s="2"/>
      <c r="S96" s="2"/>
      <c r="T96" s="2"/>
      <c r="U96" s="2"/>
      <c r="V96" s="2"/>
      <c r="W96" s="2"/>
    </row>
    <row r="97" spans="1:23">
      <c r="A97" s="20">
        <v>34182</v>
      </c>
      <c r="B97" s="21">
        <v>122.30564133409413</v>
      </c>
      <c r="C97" s="22">
        <v>127.2221952747115</v>
      </c>
      <c r="D97" s="22">
        <v>119.89325098258114</v>
      </c>
      <c r="E97" s="22">
        <v>53.452645296272443</v>
      </c>
      <c r="F97" s="22">
        <v>148.82079850309512</v>
      </c>
      <c r="G97" s="22">
        <v>105.21498665377995</v>
      </c>
      <c r="H97" s="21">
        <v>98.313210641702497</v>
      </c>
      <c r="I97" s="21">
        <v>125.5039396864855</v>
      </c>
      <c r="J97" s="2"/>
      <c r="K97" s="2"/>
      <c r="L97" s="2"/>
      <c r="M97" s="2"/>
      <c r="N97" s="2"/>
      <c r="O97" s="2"/>
      <c r="P97" s="2"/>
      <c r="Q97" s="2"/>
      <c r="R97" s="2"/>
      <c r="S97" s="2"/>
      <c r="T97" s="2"/>
      <c r="U97" s="2"/>
      <c r="V97" s="2"/>
      <c r="W97" s="2"/>
    </row>
    <row r="98" spans="1:23">
      <c r="A98" s="20">
        <v>34213</v>
      </c>
      <c r="B98" s="21">
        <v>119.17799995455715</v>
      </c>
      <c r="C98" s="22">
        <v>126.57679057046198</v>
      </c>
      <c r="D98" s="22">
        <v>118.14072619318515</v>
      </c>
      <c r="E98" s="22">
        <v>53.452645296272443</v>
      </c>
      <c r="F98" s="22">
        <v>138.52490493052736</v>
      </c>
      <c r="G98" s="22">
        <v>100.23546952282136</v>
      </c>
      <c r="H98" s="21">
        <v>95.081519027662665</v>
      </c>
      <c r="I98" s="21">
        <v>122.71477495081382</v>
      </c>
      <c r="J98" s="2"/>
      <c r="K98" s="2"/>
      <c r="L98" s="2"/>
      <c r="M98" s="2"/>
      <c r="N98" s="2"/>
      <c r="O98" s="2"/>
      <c r="P98" s="2"/>
      <c r="Q98" s="2"/>
      <c r="R98" s="2"/>
      <c r="S98" s="2"/>
      <c r="T98" s="2"/>
      <c r="U98" s="2"/>
      <c r="V98" s="2"/>
      <c r="W98" s="2"/>
    </row>
    <row r="99" spans="1:23">
      <c r="A99" s="20">
        <v>34243</v>
      </c>
      <c r="B99" s="21">
        <v>121.13914488097468</v>
      </c>
      <c r="C99" s="22">
        <v>126.66056156220405</v>
      </c>
      <c r="D99" s="22">
        <v>114.81449045899689</v>
      </c>
      <c r="E99" s="22">
        <v>61.451887678119924</v>
      </c>
      <c r="F99" s="22">
        <v>142.27664819200169</v>
      </c>
      <c r="G99" s="22">
        <v>98.296494790124058</v>
      </c>
      <c r="H99" s="21">
        <v>97.034847227884597</v>
      </c>
      <c r="I99" s="21">
        <v>124.37928110495352</v>
      </c>
      <c r="J99" s="2"/>
      <c r="K99" s="2"/>
      <c r="L99" s="2"/>
      <c r="M99" s="2"/>
      <c r="N99" s="2"/>
      <c r="O99" s="2"/>
      <c r="P99" s="2"/>
      <c r="Q99" s="2"/>
      <c r="R99" s="2"/>
      <c r="S99" s="2"/>
      <c r="T99" s="2"/>
      <c r="U99" s="2"/>
      <c r="V99" s="2"/>
      <c r="W99" s="2"/>
    </row>
    <row r="100" spans="1:23">
      <c r="A100" s="20">
        <v>34274</v>
      </c>
      <c r="B100" s="21">
        <v>119.45532273428829</v>
      </c>
      <c r="C100" s="22">
        <v>126.63295100204142</v>
      </c>
      <c r="D100" s="22">
        <v>112.40501550281164</v>
      </c>
      <c r="E100" s="22">
        <v>61.451887678119924</v>
      </c>
      <c r="F100" s="22">
        <v>127.05048405663585</v>
      </c>
      <c r="G100" s="22">
        <v>94.199309998140819</v>
      </c>
      <c r="H100" s="21">
        <v>96.598986406606016</v>
      </c>
      <c r="I100" s="21">
        <v>122.24991352199571</v>
      </c>
      <c r="J100" s="2"/>
      <c r="K100" s="2"/>
      <c r="L100" s="2"/>
      <c r="M100" s="2"/>
      <c r="N100" s="2"/>
      <c r="O100" s="2"/>
      <c r="P100" s="2"/>
      <c r="Q100" s="2"/>
      <c r="R100" s="2"/>
      <c r="S100" s="2"/>
      <c r="T100" s="2"/>
      <c r="U100" s="2"/>
      <c r="V100" s="2"/>
      <c r="W100" s="2"/>
    </row>
    <row r="101" spans="1:23">
      <c r="A101" s="20">
        <v>34304</v>
      </c>
      <c r="B101" s="21">
        <v>119.80588920655052</v>
      </c>
      <c r="C101" s="22">
        <v>126.04328395854854</v>
      </c>
      <c r="D101" s="22">
        <v>111.52185334002974</v>
      </c>
      <c r="E101" s="22">
        <v>61.451887678119924</v>
      </c>
      <c r="F101" s="22">
        <v>128.05296123048146</v>
      </c>
      <c r="G101" s="22">
        <v>99.428611640540467</v>
      </c>
      <c r="H101" s="21">
        <v>97.250374608365959</v>
      </c>
      <c r="I101" s="21">
        <v>122.59563520279046</v>
      </c>
      <c r="J101" s="2"/>
      <c r="K101" s="2"/>
      <c r="L101" s="2"/>
      <c r="M101" s="2"/>
      <c r="N101" s="2"/>
      <c r="O101" s="2"/>
      <c r="P101" s="2"/>
      <c r="Q101" s="2"/>
      <c r="R101" s="2"/>
      <c r="S101" s="2"/>
      <c r="T101" s="2"/>
      <c r="U101" s="2"/>
      <c r="V101" s="2"/>
      <c r="W101" s="2"/>
    </row>
    <row r="102" spans="1:23" ht="24.95" customHeight="1">
      <c r="A102" s="23">
        <v>34335</v>
      </c>
      <c r="B102" s="21">
        <v>118.82649501886759</v>
      </c>
      <c r="C102" s="24">
        <v>125.97278920242793</v>
      </c>
      <c r="D102" s="24">
        <v>112.28372471201975</v>
      </c>
      <c r="E102" s="24">
        <v>61.451887678119924</v>
      </c>
      <c r="F102" s="24">
        <v>121.53551754120072</v>
      </c>
      <c r="G102" s="24">
        <v>106.44863461855911</v>
      </c>
      <c r="H102" s="21">
        <v>97.057647644132174</v>
      </c>
      <c r="I102" s="21">
        <v>121.50848568953394</v>
      </c>
      <c r="J102" s="2"/>
      <c r="K102" s="2"/>
      <c r="L102" s="2"/>
      <c r="M102" s="2"/>
      <c r="N102" s="2"/>
      <c r="O102" s="2"/>
      <c r="P102" s="2"/>
      <c r="Q102" s="2"/>
      <c r="R102" s="2"/>
      <c r="S102" s="2"/>
      <c r="T102" s="2"/>
      <c r="U102" s="2"/>
      <c r="V102" s="2"/>
      <c r="W102" s="2"/>
    </row>
    <row r="103" spans="1:23">
      <c r="A103" s="20">
        <v>34366</v>
      </c>
      <c r="B103" s="21">
        <v>121.26203723402917</v>
      </c>
      <c r="C103" s="22">
        <v>129.44569356897478</v>
      </c>
      <c r="D103" s="22">
        <v>112.02252920415022</v>
      </c>
      <c r="E103" s="22">
        <v>61.451887678119938</v>
      </c>
      <c r="F103" s="22">
        <v>124.53523882767973</v>
      </c>
      <c r="G103" s="22">
        <v>114.93951099668224</v>
      </c>
      <c r="H103" s="21">
        <v>98.409112425364839</v>
      </c>
      <c r="I103" s="21">
        <v>124.29547415797848</v>
      </c>
      <c r="J103" s="2"/>
      <c r="K103" s="2"/>
      <c r="L103" s="2"/>
      <c r="M103" s="2"/>
      <c r="N103" s="2"/>
      <c r="O103" s="2"/>
      <c r="P103" s="2"/>
      <c r="Q103" s="2"/>
      <c r="R103" s="2"/>
      <c r="S103" s="2"/>
      <c r="T103" s="2"/>
      <c r="U103" s="2"/>
      <c r="V103" s="2"/>
      <c r="W103" s="2"/>
    </row>
    <row r="104" spans="1:23">
      <c r="A104" s="20">
        <v>34394</v>
      </c>
      <c r="B104" s="21">
        <v>123.88049747383607</v>
      </c>
      <c r="C104" s="22">
        <v>136.70771754115151</v>
      </c>
      <c r="D104" s="22">
        <v>111.27375039977009</v>
      </c>
      <c r="E104" s="22">
        <v>61.451887678119938</v>
      </c>
      <c r="F104" s="22">
        <v>125.0872952249578</v>
      </c>
      <c r="G104" s="22">
        <v>115.4759187424748</v>
      </c>
      <c r="H104" s="21">
        <v>99.677181784461794</v>
      </c>
      <c r="I104" s="21">
        <v>127.22375119134976</v>
      </c>
      <c r="J104" s="2"/>
      <c r="K104" s="2"/>
      <c r="L104" s="2"/>
      <c r="M104" s="2"/>
      <c r="N104" s="2"/>
      <c r="O104" s="2"/>
      <c r="P104" s="2"/>
      <c r="Q104" s="2"/>
      <c r="R104" s="2"/>
      <c r="S104" s="2"/>
      <c r="T104" s="2"/>
      <c r="U104" s="2"/>
      <c r="V104" s="2"/>
      <c r="W104" s="2"/>
    </row>
    <row r="105" spans="1:23">
      <c r="A105" s="20">
        <v>34425</v>
      </c>
      <c r="B105" s="21">
        <v>125.94105226183574</v>
      </c>
      <c r="C105" s="22">
        <v>134.58967282225186</v>
      </c>
      <c r="D105" s="22">
        <v>114.25559764535679</v>
      </c>
      <c r="E105" s="22">
        <v>68.271999134313049</v>
      </c>
      <c r="F105" s="22">
        <v>129.92967867910571</v>
      </c>
      <c r="G105" s="22">
        <v>115.04463613279236</v>
      </c>
      <c r="H105" s="21">
        <v>101.17540941855871</v>
      </c>
      <c r="I105" s="21">
        <v>129.43710978256181</v>
      </c>
      <c r="J105" s="2"/>
      <c r="K105" s="2"/>
      <c r="L105" s="2"/>
      <c r="M105" s="2"/>
      <c r="N105" s="2"/>
      <c r="O105" s="2"/>
      <c r="P105" s="2"/>
      <c r="Q105" s="2"/>
      <c r="R105" s="2"/>
      <c r="S105" s="2"/>
      <c r="T105" s="2"/>
      <c r="U105" s="2"/>
      <c r="V105" s="2"/>
      <c r="W105" s="2"/>
    </row>
    <row r="106" spans="1:23">
      <c r="A106" s="20">
        <v>34455</v>
      </c>
      <c r="B106" s="21">
        <v>125.10756366922186</v>
      </c>
      <c r="C106" s="22">
        <v>132.49514831146783</v>
      </c>
      <c r="D106" s="22">
        <v>112.75039395015236</v>
      </c>
      <c r="E106" s="22">
        <v>68.271999134313049</v>
      </c>
      <c r="F106" s="22">
        <v>127.39622848195103</v>
      </c>
      <c r="G106" s="22">
        <v>119.16877608788074</v>
      </c>
      <c r="H106" s="21">
        <v>99.911014762590838</v>
      </c>
      <c r="I106" s="21">
        <v>128.80002675873737</v>
      </c>
      <c r="J106" s="2"/>
      <c r="K106" s="2"/>
      <c r="L106" s="2"/>
      <c r="M106" s="2"/>
      <c r="N106" s="2"/>
      <c r="O106" s="2"/>
      <c r="P106" s="2"/>
      <c r="Q106" s="2"/>
      <c r="R106" s="2"/>
      <c r="S106" s="2"/>
      <c r="T106" s="2"/>
      <c r="U106" s="2"/>
      <c r="V106" s="2"/>
      <c r="W106" s="2"/>
    </row>
    <row r="107" spans="1:23">
      <c r="A107" s="20">
        <v>34486</v>
      </c>
      <c r="B107" s="21">
        <v>126.26430248163882</v>
      </c>
      <c r="C107" s="22">
        <v>129.77575332079206</v>
      </c>
      <c r="D107" s="22">
        <v>113.96408089409914</v>
      </c>
      <c r="E107" s="22">
        <v>68.271999134313049</v>
      </c>
      <c r="F107" s="22">
        <v>123.04675750443707</v>
      </c>
      <c r="G107" s="22">
        <v>125.62903017874905</v>
      </c>
      <c r="H107" s="21">
        <v>100.23270512543387</v>
      </c>
      <c r="I107" s="21">
        <v>130.30838215684844</v>
      </c>
      <c r="J107" s="2"/>
      <c r="K107" s="2"/>
      <c r="L107" s="2"/>
      <c r="M107" s="2"/>
      <c r="N107" s="2"/>
      <c r="O107" s="2"/>
      <c r="P107" s="2"/>
      <c r="Q107" s="2"/>
      <c r="R107" s="2"/>
      <c r="S107" s="2"/>
      <c r="T107" s="2"/>
      <c r="U107" s="2"/>
      <c r="V107" s="2"/>
      <c r="W107" s="2"/>
    </row>
    <row r="108" spans="1:23">
      <c r="A108" s="20">
        <v>34516</v>
      </c>
      <c r="B108" s="21">
        <v>127.84112458305748</v>
      </c>
      <c r="C108" s="22">
        <v>129.77784728958903</v>
      </c>
      <c r="D108" s="22">
        <v>117.36314903458212</v>
      </c>
      <c r="E108" s="22">
        <v>68.271999134313049</v>
      </c>
      <c r="F108" s="22">
        <v>129.33587561993514</v>
      </c>
      <c r="G108" s="22">
        <v>134.16033930152992</v>
      </c>
      <c r="H108" s="21">
        <v>99.851989204225418</v>
      </c>
      <c r="I108" s="21">
        <v>132.50656752948143</v>
      </c>
      <c r="J108" s="2"/>
      <c r="K108" s="2"/>
      <c r="L108" s="2"/>
      <c r="M108" s="2"/>
      <c r="N108" s="2"/>
      <c r="O108" s="2"/>
      <c r="P108" s="2"/>
      <c r="Q108" s="2"/>
      <c r="R108" s="2"/>
      <c r="S108" s="2"/>
      <c r="T108" s="2"/>
      <c r="U108" s="2"/>
      <c r="V108" s="2"/>
      <c r="W108" s="2"/>
    </row>
    <row r="109" spans="1:23">
      <c r="A109" s="20">
        <v>34547</v>
      </c>
      <c r="B109" s="21">
        <v>127.33746403769224</v>
      </c>
      <c r="C109" s="22">
        <v>132.61477753152994</v>
      </c>
      <c r="D109" s="22">
        <v>120.65277183425465</v>
      </c>
      <c r="E109" s="22">
        <v>68.271999134313049</v>
      </c>
      <c r="F109" s="22">
        <v>127.34776920643885</v>
      </c>
      <c r="G109" s="22">
        <v>130.84934676678031</v>
      </c>
      <c r="H109" s="21">
        <v>99.481511477621311</v>
      </c>
      <c r="I109" s="21">
        <v>131.78836997615679</v>
      </c>
      <c r="J109" s="2"/>
      <c r="K109" s="2"/>
      <c r="L109" s="2"/>
      <c r="M109" s="2"/>
      <c r="N109" s="2"/>
      <c r="O109" s="2"/>
      <c r="P109" s="2"/>
      <c r="Q109" s="2"/>
      <c r="R109" s="2"/>
      <c r="S109" s="2"/>
      <c r="T109" s="2"/>
      <c r="U109" s="2"/>
      <c r="V109" s="2"/>
      <c r="W109" s="2"/>
    </row>
    <row r="110" spans="1:23">
      <c r="A110" s="20">
        <v>34578</v>
      </c>
      <c r="B110" s="21">
        <v>129.04603610734645</v>
      </c>
      <c r="C110" s="22">
        <v>135.8640523042632</v>
      </c>
      <c r="D110" s="22">
        <v>121.84965925479183</v>
      </c>
      <c r="E110" s="22">
        <v>68.271999134313049</v>
      </c>
      <c r="F110" s="22">
        <v>124.97276818788123</v>
      </c>
      <c r="G110" s="22">
        <v>140.76884678947656</v>
      </c>
      <c r="H110" s="21">
        <v>100.39236943409027</v>
      </c>
      <c r="I110" s="21">
        <v>133.82221158861944</v>
      </c>
      <c r="J110" s="2"/>
      <c r="K110" s="2"/>
      <c r="L110" s="2"/>
      <c r="M110" s="2"/>
      <c r="N110" s="2"/>
      <c r="O110" s="2"/>
      <c r="P110" s="2"/>
      <c r="Q110" s="2"/>
      <c r="R110" s="2"/>
      <c r="S110" s="2"/>
      <c r="T110" s="2"/>
      <c r="U110" s="2"/>
      <c r="V110" s="2"/>
      <c r="W110" s="2"/>
    </row>
    <row r="111" spans="1:23">
      <c r="A111" s="20">
        <v>34608</v>
      </c>
      <c r="B111" s="21">
        <v>133.45504285368614</v>
      </c>
      <c r="C111" s="22">
        <v>135.55847778878419</v>
      </c>
      <c r="D111" s="22">
        <v>125.76859126336613</v>
      </c>
      <c r="E111" s="22">
        <v>65.64248777099553</v>
      </c>
      <c r="F111" s="22">
        <v>128.12461584573717</v>
      </c>
      <c r="G111" s="22">
        <v>154.35424899447361</v>
      </c>
      <c r="H111" s="21">
        <v>103.28193336000314</v>
      </c>
      <c r="I111" s="21">
        <v>138.94278640676498</v>
      </c>
      <c r="J111" s="2"/>
      <c r="K111" s="2"/>
      <c r="L111" s="2"/>
      <c r="M111" s="2"/>
      <c r="N111" s="2"/>
      <c r="O111" s="2"/>
      <c r="P111" s="2"/>
      <c r="Q111" s="2"/>
      <c r="R111" s="2"/>
      <c r="S111" s="2"/>
      <c r="T111" s="2"/>
      <c r="U111" s="2"/>
      <c r="V111" s="2"/>
      <c r="W111" s="2"/>
    </row>
    <row r="112" spans="1:23">
      <c r="A112" s="20">
        <v>34639</v>
      </c>
      <c r="B112" s="21">
        <v>134.02653787112541</v>
      </c>
      <c r="C112" s="22">
        <v>137.98496854690225</v>
      </c>
      <c r="D112" s="22">
        <v>129.66671532376566</v>
      </c>
      <c r="E112" s="22">
        <v>65.64248777099553</v>
      </c>
      <c r="F112" s="22">
        <v>126.54993872171966</v>
      </c>
      <c r="G112" s="22">
        <v>170.44648136824983</v>
      </c>
      <c r="H112" s="21">
        <v>103.98693912979903</v>
      </c>
      <c r="I112" s="21">
        <v>139.43814535356364</v>
      </c>
      <c r="J112" s="2"/>
      <c r="K112" s="2"/>
      <c r="L112" s="2"/>
      <c r="M112" s="2"/>
      <c r="N112" s="2"/>
      <c r="O112" s="2"/>
      <c r="P112" s="2"/>
      <c r="Q112" s="2"/>
      <c r="R112" s="2"/>
      <c r="S112" s="2"/>
      <c r="T112" s="2"/>
      <c r="U112" s="2"/>
      <c r="V112" s="2"/>
      <c r="W112" s="2"/>
    </row>
    <row r="113" spans="1:23">
      <c r="A113" s="20">
        <v>34669</v>
      </c>
      <c r="B113" s="21">
        <v>137.10055782482101</v>
      </c>
      <c r="C113" s="22">
        <v>133.91922639790937</v>
      </c>
      <c r="D113" s="22">
        <v>135.1097051456355</v>
      </c>
      <c r="E113" s="22">
        <v>65.64248777099553</v>
      </c>
      <c r="F113" s="22">
        <v>125.7626001597109</v>
      </c>
      <c r="G113" s="22">
        <v>171.03500242937901</v>
      </c>
      <c r="H113" s="21">
        <v>107.43635297035297</v>
      </c>
      <c r="I113" s="21">
        <v>142.0744733032937</v>
      </c>
      <c r="J113" s="2"/>
      <c r="K113" s="2"/>
      <c r="L113" s="2"/>
      <c r="M113" s="2"/>
      <c r="N113" s="2"/>
      <c r="O113" s="2"/>
      <c r="P113" s="2"/>
      <c r="Q113" s="2"/>
      <c r="R113" s="2"/>
      <c r="S113" s="2"/>
      <c r="T113" s="2"/>
      <c r="U113" s="2"/>
      <c r="V113" s="2"/>
      <c r="W113" s="2"/>
    </row>
    <row r="114" spans="1:23" ht="24.95" customHeight="1">
      <c r="A114" s="23">
        <v>34700</v>
      </c>
      <c r="B114" s="21">
        <v>141.64156484311533</v>
      </c>
      <c r="C114" s="24">
        <v>137.7351211537638</v>
      </c>
      <c r="D114" s="24">
        <v>138.82834306315772</v>
      </c>
      <c r="E114" s="24">
        <v>65.64248777099553</v>
      </c>
      <c r="F114" s="24">
        <v>128.35135072761179</v>
      </c>
      <c r="G114" s="24">
        <v>184.65185232466538</v>
      </c>
      <c r="H114" s="21">
        <v>110.07117637446107</v>
      </c>
      <c r="I114" s="21">
        <v>146.94117294549631</v>
      </c>
      <c r="J114" s="2"/>
      <c r="K114" s="2"/>
      <c r="L114" s="2"/>
      <c r="M114" s="2"/>
      <c r="N114" s="2"/>
      <c r="O114" s="2"/>
      <c r="P114" s="2"/>
      <c r="Q114" s="2"/>
      <c r="R114" s="2"/>
      <c r="S114" s="2"/>
      <c r="T114" s="2"/>
      <c r="U114" s="2"/>
      <c r="V114" s="2"/>
      <c r="W114" s="2"/>
    </row>
    <row r="115" spans="1:23">
      <c r="A115" s="20">
        <v>34731</v>
      </c>
      <c r="B115" s="21">
        <v>146.49285118274759</v>
      </c>
      <c r="C115" s="22">
        <v>138.82782547976436</v>
      </c>
      <c r="D115" s="22">
        <v>155.72342824705439</v>
      </c>
      <c r="E115" s="22">
        <v>65.642487770995515</v>
      </c>
      <c r="F115" s="22">
        <v>130.21567634707358</v>
      </c>
      <c r="G115" s="22">
        <v>173.22735569526478</v>
      </c>
      <c r="H115" s="21">
        <v>112.96244009566591</v>
      </c>
      <c r="I115" s="21">
        <v>152.1387650419752</v>
      </c>
      <c r="J115" s="2"/>
      <c r="K115" s="2"/>
      <c r="L115" s="2"/>
      <c r="M115" s="2"/>
      <c r="N115" s="2"/>
      <c r="O115" s="2"/>
      <c r="P115" s="2"/>
      <c r="Q115" s="2"/>
      <c r="R115" s="2"/>
      <c r="S115" s="2"/>
      <c r="T115" s="2"/>
      <c r="U115" s="2"/>
      <c r="V115" s="2"/>
      <c r="W115" s="2"/>
    </row>
    <row r="116" spans="1:23">
      <c r="A116" s="20">
        <v>34759</v>
      </c>
      <c r="B116" s="21">
        <v>149.45146155484886</v>
      </c>
      <c r="C116" s="22">
        <v>140.04963037226833</v>
      </c>
      <c r="D116" s="22">
        <v>161.86864649563054</v>
      </c>
      <c r="E116" s="22">
        <v>65.642487770995515</v>
      </c>
      <c r="F116" s="22">
        <v>133.84234221113613</v>
      </c>
      <c r="G116" s="22">
        <v>164.19288352785441</v>
      </c>
      <c r="H116" s="21">
        <v>111.76133003300568</v>
      </c>
      <c r="I116" s="21">
        <v>156.45006005081376</v>
      </c>
      <c r="J116" s="2"/>
      <c r="K116" s="2"/>
      <c r="L116" s="2"/>
      <c r="M116" s="2"/>
      <c r="N116" s="2"/>
      <c r="O116" s="2"/>
      <c r="P116" s="2"/>
      <c r="Q116" s="2"/>
      <c r="R116" s="2"/>
      <c r="S116" s="2"/>
      <c r="T116" s="2"/>
      <c r="U116" s="2"/>
      <c r="V116" s="2"/>
      <c r="W116" s="2"/>
    </row>
    <row r="117" spans="1:23">
      <c r="A117" s="20">
        <v>34790</v>
      </c>
      <c r="B117" s="21">
        <v>149.09505022770247</v>
      </c>
      <c r="C117" s="22">
        <v>137.21314654354148</v>
      </c>
      <c r="D117" s="22">
        <v>168.49274124578386</v>
      </c>
      <c r="E117" s="22">
        <v>63.165050562023929</v>
      </c>
      <c r="F117" s="22">
        <v>133.37626080627066</v>
      </c>
      <c r="G117" s="22">
        <v>166.47508733742399</v>
      </c>
      <c r="H117" s="21">
        <v>109.60268018478099</v>
      </c>
      <c r="I117" s="21">
        <v>157.32833862281871</v>
      </c>
      <c r="J117" s="2"/>
      <c r="K117" s="2"/>
      <c r="L117" s="2"/>
      <c r="M117" s="2"/>
      <c r="N117" s="2"/>
      <c r="O117" s="2"/>
      <c r="P117" s="2"/>
      <c r="Q117" s="2"/>
      <c r="R117" s="2"/>
      <c r="S117" s="2"/>
      <c r="T117" s="2"/>
      <c r="U117" s="2"/>
      <c r="V117" s="2"/>
      <c r="W117" s="2"/>
    </row>
    <row r="118" spans="1:23">
      <c r="A118" s="20">
        <v>34820</v>
      </c>
      <c r="B118" s="21">
        <v>147.58008617615556</v>
      </c>
      <c r="C118" s="22">
        <v>134.93461980131238</v>
      </c>
      <c r="D118" s="22">
        <v>173.26093899736188</v>
      </c>
      <c r="E118" s="22">
        <v>63.165050562023929</v>
      </c>
      <c r="F118" s="22">
        <v>127.69959504292045</v>
      </c>
      <c r="G118" s="22">
        <v>158.16391204666854</v>
      </c>
      <c r="H118" s="21">
        <v>109.61678176549911</v>
      </c>
      <c r="I118" s="21">
        <v>155.28802562938009</v>
      </c>
      <c r="J118" s="2"/>
      <c r="K118" s="2"/>
      <c r="L118" s="2"/>
      <c r="M118" s="2"/>
      <c r="N118" s="2"/>
      <c r="O118" s="2"/>
      <c r="P118" s="2"/>
      <c r="Q118" s="2"/>
      <c r="R118" s="2"/>
      <c r="S118" s="2"/>
      <c r="T118" s="2"/>
      <c r="U118" s="2"/>
      <c r="V118" s="2"/>
      <c r="W118" s="2"/>
    </row>
    <row r="119" spans="1:23">
      <c r="A119" s="20">
        <v>34851</v>
      </c>
      <c r="B119" s="21">
        <v>146.99758584713402</v>
      </c>
      <c r="C119" s="22">
        <v>130.52456179030023</v>
      </c>
      <c r="D119" s="22">
        <v>174.69393095250672</v>
      </c>
      <c r="E119" s="22">
        <v>63.165050562023929</v>
      </c>
      <c r="F119" s="22">
        <v>131.26227417504222</v>
      </c>
      <c r="G119" s="22">
        <v>160.9223237377625</v>
      </c>
      <c r="H119" s="21">
        <v>108.64504342836584</v>
      </c>
      <c r="I119" s="21">
        <v>154.76833996521998</v>
      </c>
      <c r="J119" s="2"/>
      <c r="K119" s="2"/>
      <c r="L119" s="2"/>
      <c r="M119" s="2"/>
      <c r="N119" s="2"/>
      <c r="O119" s="2"/>
      <c r="P119" s="2"/>
      <c r="Q119" s="2"/>
      <c r="R119" s="2"/>
      <c r="S119" s="2"/>
      <c r="T119" s="2"/>
      <c r="U119" s="2"/>
      <c r="V119" s="2"/>
      <c r="W119" s="2"/>
    </row>
    <row r="120" spans="1:23">
      <c r="A120" s="20">
        <v>34881</v>
      </c>
      <c r="B120" s="21">
        <v>146.59794771969806</v>
      </c>
      <c r="C120" s="22">
        <v>128.68483603909817</v>
      </c>
      <c r="D120" s="22">
        <v>177.85191489201878</v>
      </c>
      <c r="E120" s="22">
        <v>63.165050562023929</v>
      </c>
      <c r="F120" s="22">
        <v>131.34267014256463</v>
      </c>
      <c r="G120" s="22">
        <v>167.60720418784041</v>
      </c>
      <c r="H120" s="21">
        <v>108.56137356286196</v>
      </c>
      <c r="I120" s="21">
        <v>154.02285435346559</v>
      </c>
      <c r="J120" s="2"/>
      <c r="K120" s="2"/>
      <c r="L120" s="2"/>
      <c r="M120" s="2"/>
      <c r="N120" s="2"/>
      <c r="O120" s="2"/>
      <c r="P120" s="2"/>
      <c r="Q120" s="2"/>
      <c r="R120" s="2"/>
      <c r="S120" s="2"/>
      <c r="T120" s="2"/>
      <c r="U120" s="2"/>
      <c r="V120" s="2"/>
      <c r="W120" s="2"/>
    </row>
    <row r="121" spans="1:23">
      <c r="A121" s="20">
        <v>34912</v>
      </c>
      <c r="B121" s="21">
        <v>146.69458054527843</v>
      </c>
      <c r="C121" s="22">
        <v>127.27017058451088</v>
      </c>
      <c r="D121" s="22">
        <v>181.31198867431786</v>
      </c>
      <c r="E121" s="22">
        <v>63.165050562023929</v>
      </c>
      <c r="F121" s="22">
        <v>129.15032475757249</v>
      </c>
      <c r="G121" s="22">
        <v>168.88308190815096</v>
      </c>
      <c r="H121" s="21">
        <v>111.15138560628351</v>
      </c>
      <c r="I121" s="21">
        <v>152.95868121066536</v>
      </c>
      <c r="J121" s="2"/>
      <c r="K121" s="2"/>
      <c r="L121" s="2"/>
      <c r="M121" s="2"/>
      <c r="N121" s="2"/>
      <c r="O121" s="2"/>
      <c r="P121" s="2"/>
      <c r="Q121" s="2"/>
      <c r="R121" s="2"/>
      <c r="S121" s="2"/>
      <c r="T121" s="2"/>
      <c r="U121" s="2"/>
      <c r="V121" s="2"/>
      <c r="W121" s="2"/>
    </row>
    <row r="122" spans="1:23">
      <c r="A122" s="20">
        <v>34943</v>
      </c>
      <c r="B122" s="21">
        <v>146.03965777389595</v>
      </c>
      <c r="C122" s="22">
        <v>128.77517258312074</v>
      </c>
      <c r="D122" s="22">
        <v>179.27524678679063</v>
      </c>
      <c r="E122" s="22">
        <v>63.165050562023929</v>
      </c>
      <c r="F122" s="22">
        <v>128.58772522859675</v>
      </c>
      <c r="G122" s="22">
        <v>158.79286585245544</v>
      </c>
      <c r="H122" s="21">
        <v>112.14473139529554</v>
      </c>
      <c r="I122" s="21">
        <v>151.55736737743717</v>
      </c>
      <c r="J122" s="2"/>
      <c r="K122" s="2"/>
      <c r="L122" s="2"/>
      <c r="M122" s="2"/>
      <c r="N122" s="2"/>
      <c r="O122" s="2"/>
      <c r="P122" s="2"/>
      <c r="Q122" s="2"/>
      <c r="R122" s="2"/>
      <c r="S122" s="2"/>
      <c r="T122" s="2"/>
      <c r="U122" s="2"/>
      <c r="V122" s="2"/>
      <c r="W122" s="2"/>
    </row>
    <row r="123" spans="1:23">
      <c r="A123" s="20">
        <v>34973</v>
      </c>
      <c r="B123" s="21">
        <v>146.20860313601247</v>
      </c>
      <c r="C123" s="22">
        <v>131.28560861082482</v>
      </c>
      <c r="D123" s="22">
        <v>176.51259728750162</v>
      </c>
      <c r="E123" s="22">
        <v>64.708123102636847</v>
      </c>
      <c r="F123" s="22">
        <v>137.06231108373154</v>
      </c>
      <c r="G123" s="22">
        <v>151.55091203153771</v>
      </c>
      <c r="H123" s="21">
        <v>111.23661527456198</v>
      </c>
      <c r="I123" s="21">
        <v>151.80310643342193</v>
      </c>
      <c r="J123" s="2"/>
      <c r="K123" s="2"/>
      <c r="L123" s="2"/>
      <c r="M123" s="2"/>
      <c r="N123" s="2"/>
      <c r="O123" s="2"/>
      <c r="P123" s="2"/>
      <c r="Q123" s="2"/>
      <c r="R123" s="2"/>
      <c r="S123" s="2"/>
      <c r="T123" s="2"/>
      <c r="U123" s="2"/>
      <c r="V123" s="2"/>
      <c r="W123" s="2"/>
    </row>
    <row r="124" spans="1:23">
      <c r="A124" s="20">
        <v>35004</v>
      </c>
      <c r="B124" s="21">
        <v>148.12041446121273</v>
      </c>
      <c r="C124" s="22">
        <v>132.91605288684201</v>
      </c>
      <c r="D124" s="22">
        <v>182.01182295979569</v>
      </c>
      <c r="E124" s="22">
        <v>64.708123102636847</v>
      </c>
      <c r="F124" s="22">
        <v>135.92708127727025</v>
      </c>
      <c r="G124" s="22">
        <v>149.33160360254678</v>
      </c>
      <c r="H124" s="21">
        <v>112.79513634051597</v>
      </c>
      <c r="I124" s="21">
        <v>153.5136985433499</v>
      </c>
      <c r="J124" s="2"/>
      <c r="K124" s="2"/>
      <c r="L124" s="2"/>
      <c r="M124" s="2"/>
      <c r="N124" s="2"/>
      <c r="O124" s="2"/>
      <c r="P124" s="2"/>
      <c r="Q124" s="2"/>
      <c r="R124" s="2"/>
      <c r="S124" s="2"/>
      <c r="T124" s="2"/>
      <c r="U124" s="2"/>
      <c r="V124" s="2"/>
      <c r="W124" s="2"/>
    </row>
    <row r="125" spans="1:23">
      <c r="A125" s="20">
        <v>35034</v>
      </c>
      <c r="B125" s="21">
        <v>147.65388975312155</v>
      </c>
      <c r="C125" s="22">
        <v>130.43569608356313</v>
      </c>
      <c r="D125" s="22">
        <v>182.67357571523149</v>
      </c>
      <c r="E125" s="22">
        <v>64.708123102636847</v>
      </c>
      <c r="F125" s="22">
        <v>133.56060912987502</v>
      </c>
      <c r="G125" s="22">
        <v>149.65506555980861</v>
      </c>
      <c r="H125" s="21">
        <v>112.94903609204849</v>
      </c>
      <c r="I125" s="21">
        <v>152.75085968464674</v>
      </c>
      <c r="J125" s="2"/>
      <c r="K125" s="2"/>
      <c r="L125" s="2"/>
      <c r="M125" s="2"/>
      <c r="N125" s="2"/>
      <c r="O125" s="2"/>
      <c r="P125" s="2"/>
      <c r="Q125" s="2"/>
      <c r="R125" s="2"/>
      <c r="S125" s="2"/>
      <c r="T125" s="2"/>
      <c r="U125" s="2"/>
      <c r="V125" s="2"/>
      <c r="W125" s="2"/>
    </row>
    <row r="126" spans="1:23" ht="24.95" customHeight="1">
      <c r="A126" s="23">
        <v>35065</v>
      </c>
      <c r="B126" s="21">
        <v>145.48442521770355</v>
      </c>
      <c r="C126" s="24">
        <v>129.69664674744914</v>
      </c>
      <c r="D126" s="24">
        <v>177.9038799611821</v>
      </c>
      <c r="E126" s="24">
        <v>64.708123102636847</v>
      </c>
      <c r="F126" s="24">
        <v>132.32176996174351</v>
      </c>
      <c r="G126" s="24">
        <v>142.61078293499534</v>
      </c>
      <c r="H126" s="21">
        <v>112.09582180608872</v>
      </c>
      <c r="I126" s="21">
        <v>149.96930254291664</v>
      </c>
      <c r="J126" s="2"/>
      <c r="K126" s="2"/>
      <c r="L126" s="2"/>
      <c r="M126" s="2"/>
      <c r="N126" s="2"/>
      <c r="O126" s="2"/>
      <c r="P126" s="2"/>
      <c r="Q126" s="2"/>
      <c r="R126" s="2"/>
      <c r="S126" s="2"/>
      <c r="T126" s="2"/>
      <c r="U126" s="2"/>
      <c r="V126" s="2"/>
      <c r="W126" s="2"/>
    </row>
    <row r="127" spans="1:23">
      <c r="A127" s="20">
        <v>35096</v>
      </c>
      <c r="B127" s="21">
        <v>142.74015277649195</v>
      </c>
      <c r="C127" s="22">
        <v>127.72305748032046</v>
      </c>
      <c r="D127" s="22">
        <v>172.853996086254</v>
      </c>
      <c r="E127" s="22">
        <v>64.708123102636861</v>
      </c>
      <c r="F127" s="22">
        <v>115.37598197194005</v>
      </c>
      <c r="G127" s="22">
        <v>144.12925712325227</v>
      </c>
      <c r="H127" s="21">
        <v>110.31603482950139</v>
      </c>
      <c r="I127" s="21">
        <v>147.20764072840154</v>
      </c>
      <c r="J127" s="2"/>
      <c r="K127" s="2"/>
      <c r="L127" s="2"/>
      <c r="M127" s="2"/>
      <c r="N127" s="2"/>
      <c r="O127" s="2"/>
      <c r="P127" s="2"/>
      <c r="Q127" s="2"/>
      <c r="R127" s="2"/>
      <c r="S127" s="2"/>
      <c r="T127" s="2"/>
      <c r="U127" s="2"/>
      <c r="V127" s="2"/>
      <c r="W127" s="2"/>
    </row>
    <row r="128" spans="1:23">
      <c r="A128" s="20">
        <v>35125</v>
      </c>
      <c r="B128" s="21">
        <v>142.08537538068944</v>
      </c>
      <c r="C128" s="22">
        <v>129.11154778124165</v>
      </c>
      <c r="D128" s="22">
        <v>169.73607967359325</v>
      </c>
      <c r="E128" s="22">
        <v>64.708123102636861</v>
      </c>
      <c r="F128" s="22">
        <v>115.21861486507277</v>
      </c>
      <c r="G128" s="22">
        <v>144.58749489603989</v>
      </c>
      <c r="H128" s="21">
        <v>109.97097106707871</v>
      </c>
      <c r="I128" s="21">
        <v>146.42969097630257</v>
      </c>
      <c r="J128" s="2"/>
      <c r="K128" s="2"/>
      <c r="L128" s="2"/>
      <c r="M128" s="2"/>
      <c r="N128" s="2"/>
      <c r="O128" s="2"/>
      <c r="P128" s="2"/>
      <c r="Q128" s="2"/>
      <c r="R128" s="2"/>
      <c r="S128" s="2"/>
      <c r="T128" s="2"/>
      <c r="U128" s="2"/>
      <c r="V128" s="2"/>
      <c r="W128" s="2"/>
    </row>
    <row r="129" spans="1:23">
      <c r="A129" s="20">
        <v>35156</v>
      </c>
      <c r="B129" s="21">
        <v>143.54653030170638</v>
      </c>
      <c r="C129" s="22">
        <v>133.50329197070519</v>
      </c>
      <c r="D129" s="22">
        <v>162.88597486418158</v>
      </c>
      <c r="E129" s="22">
        <v>64.708123102636861</v>
      </c>
      <c r="F129" s="22">
        <v>115.00370455951482</v>
      </c>
      <c r="G129" s="22">
        <v>142.43108184762764</v>
      </c>
      <c r="H129" s="21">
        <v>111.73499070065395</v>
      </c>
      <c r="I129" s="21">
        <v>147.65826194701225</v>
      </c>
      <c r="J129" s="2"/>
      <c r="K129" s="2"/>
      <c r="L129" s="2"/>
      <c r="M129" s="2"/>
      <c r="N129" s="2"/>
      <c r="O129" s="2"/>
      <c r="P129" s="2"/>
      <c r="Q129" s="2"/>
      <c r="R129" s="2"/>
      <c r="S129" s="2"/>
      <c r="T129" s="2"/>
      <c r="U129" s="2"/>
      <c r="V129" s="2"/>
      <c r="W129" s="2"/>
    </row>
    <row r="130" spans="1:23">
      <c r="A130" s="20">
        <v>35186</v>
      </c>
      <c r="B130" s="21">
        <v>143.99685225765268</v>
      </c>
      <c r="C130" s="22">
        <v>137.36155356560712</v>
      </c>
      <c r="D130" s="22">
        <v>158.59783079421447</v>
      </c>
      <c r="E130" s="22">
        <v>64.708123102636861</v>
      </c>
      <c r="F130" s="22">
        <v>120.11392353336269</v>
      </c>
      <c r="G130" s="22">
        <v>143.06003565341453</v>
      </c>
      <c r="H130" s="21">
        <v>112.54316338759875</v>
      </c>
      <c r="I130" s="21">
        <v>148.02186993275211</v>
      </c>
      <c r="J130" s="2"/>
      <c r="K130" s="2"/>
      <c r="L130" s="2"/>
      <c r="M130" s="2"/>
      <c r="N130" s="2"/>
      <c r="O130" s="2"/>
      <c r="P130" s="2"/>
      <c r="Q130" s="2"/>
      <c r="R130" s="2"/>
      <c r="S130" s="2"/>
      <c r="T130" s="2"/>
      <c r="U130" s="2"/>
      <c r="V130" s="2"/>
      <c r="W130" s="2"/>
    </row>
    <row r="131" spans="1:23">
      <c r="A131" s="20">
        <v>35217</v>
      </c>
      <c r="B131" s="21">
        <v>137.91269476031195</v>
      </c>
      <c r="C131" s="22">
        <v>137.72132022518588</v>
      </c>
      <c r="D131" s="22">
        <v>148.54821424274076</v>
      </c>
      <c r="E131" s="22">
        <v>66.999921494473227</v>
      </c>
      <c r="F131" s="22">
        <v>113.67519783704677</v>
      </c>
      <c r="G131" s="22">
        <v>133.42805737050659</v>
      </c>
      <c r="H131" s="21">
        <v>108.0385317697486</v>
      </c>
      <c r="I131" s="21">
        <v>141.95983475107568</v>
      </c>
      <c r="J131" s="2"/>
      <c r="K131" s="2"/>
      <c r="L131" s="2"/>
      <c r="M131" s="2"/>
      <c r="N131" s="2"/>
      <c r="O131" s="2"/>
      <c r="P131" s="2"/>
      <c r="Q131" s="2"/>
      <c r="R131" s="2"/>
      <c r="S131" s="2"/>
      <c r="T131" s="2"/>
      <c r="U131" s="2"/>
      <c r="V131" s="2"/>
      <c r="W131" s="2"/>
    </row>
    <row r="132" spans="1:23">
      <c r="A132" s="20">
        <v>35247</v>
      </c>
      <c r="B132" s="21">
        <v>142.41613137668412</v>
      </c>
      <c r="C132" s="22">
        <v>140.15119609765219</v>
      </c>
      <c r="D132" s="22">
        <v>151.93684236500405</v>
      </c>
      <c r="E132" s="22">
        <v>66.723698241523621</v>
      </c>
      <c r="F132" s="22">
        <v>119.30332613351868</v>
      </c>
      <c r="G132" s="22">
        <v>131.31477258306262</v>
      </c>
      <c r="H132" s="21">
        <v>111.29772727568201</v>
      </c>
      <c r="I132" s="21">
        <v>147.03348591159664</v>
      </c>
      <c r="J132" s="2"/>
      <c r="K132" s="2"/>
      <c r="L132" s="2"/>
      <c r="M132" s="2"/>
      <c r="N132" s="2"/>
      <c r="O132" s="2"/>
      <c r="P132" s="2"/>
      <c r="Q132" s="2"/>
      <c r="R132" s="2"/>
      <c r="S132" s="2"/>
      <c r="T132" s="2"/>
      <c r="U132" s="2"/>
      <c r="V132" s="2"/>
      <c r="W132" s="2"/>
    </row>
    <row r="133" spans="1:23">
      <c r="A133" s="20">
        <v>35278</v>
      </c>
      <c r="B133" s="21">
        <v>143.21651347520009</v>
      </c>
      <c r="C133" s="22">
        <v>142.35427255700347</v>
      </c>
      <c r="D133" s="22">
        <v>146.83799648530615</v>
      </c>
      <c r="E133" s="22">
        <v>66.857125712115916</v>
      </c>
      <c r="F133" s="22">
        <v>122.06278000336836</v>
      </c>
      <c r="G133" s="22">
        <v>131.75683725798712</v>
      </c>
      <c r="H133" s="21">
        <v>111.29251561362406</v>
      </c>
      <c r="I133" s="21">
        <v>147.85866506975725</v>
      </c>
      <c r="J133" s="2"/>
      <c r="K133" s="2"/>
      <c r="L133" s="2"/>
      <c r="M133" s="2"/>
      <c r="N133" s="2"/>
      <c r="O133" s="2"/>
      <c r="P133" s="2"/>
      <c r="Q133" s="2"/>
      <c r="R133" s="2"/>
      <c r="S133" s="2"/>
      <c r="T133" s="2"/>
      <c r="U133" s="2"/>
      <c r="V133" s="2"/>
      <c r="W133" s="2"/>
    </row>
    <row r="134" spans="1:23">
      <c r="A134" s="20">
        <v>35309</v>
      </c>
      <c r="B134" s="21">
        <v>142.99070987251346</v>
      </c>
      <c r="C134" s="22">
        <v>144.90946128035804</v>
      </c>
      <c r="D134" s="22">
        <v>146.66887578313936</v>
      </c>
      <c r="E134" s="22">
        <v>67.063058238004544</v>
      </c>
      <c r="F134" s="22">
        <v>118.38350817690211</v>
      </c>
      <c r="G134" s="22">
        <v>125.89184301902428</v>
      </c>
      <c r="H134" s="21">
        <v>111.81464933077235</v>
      </c>
      <c r="I134" s="21">
        <v>147.48963345994039</v>
      </c>
      <c r="J134" s="2"/>
      <c r="K134" s="2"/>
      <c r="L134" s="2"/>
      <c r="M134" s="2"/>
      <c r="N134" s="2"/>
      <c r="O134" s="2"/>
      <c r="P134" s="2"/>
      <c r="Q134" s="2"/>
      <c r="R134" s="2"/>
      <c r="S134" s="2"/>
      <c r="T134" s="2"/>
      <c r="U134" s="2"/>
      <c r="V134" s="2"/>
      <c r="W134" s="2"/>
    </row>
    <row r="135" spans="1:23">
      <c r="A135" s="20">
        <v>35339</v>
      </c>
      <c r="B135" s="21">
        <v>143.46713754625839</v>
      </c>
      <c r="C135" s="22">
        <v>146.56989155194665</v>
      </c>
      <c r="D135" s="22">
        <v>146.17418305116661</v>
      </c>
      <c r="E135" s="22">
        <v>60.701447680712619</v>
      </c>
      <c r="F135" s="22">
        <v>117.46369022028556</v>
      </c>
      <c r="G135" s="22">
        <v>121.54083044113419</v>
      </c>
      <c r="H135" s="21">
        <v>112.74212353327974</v>
      </c>
      <c r="I135" s="21">
        <v>147.8629402622326</v>
      </c>
      <c r="J135" s="2"/>
      <c r="K135" s="2"/>
      <c r="L135" s="2"/>
      <c r="M135" s="2"/>
      <c r="N135" s="2"/>
      <c r="O135" s="2"/>
      <c r="P135" s="2"/>
      <c r="Q135" s="2"/>
      <c r="R135" s="2"/>
      <c r="S135" s="2"/>
      <c r="T135" s="2"/>
      <c r="U135" s="2"/>
      <c r="V135" s="2"/>
      <c r="W135" s="2"/>
    </row>
    <row r="136" spans="1:23">
      <c r="A136" s="20">
        <v>35370</v>
      </c>
      <c r="B136" s="21">
        <v>142.98784697472118</v>
      </c>
      <c r="C136" s="22">
        <v>144.4401262663242</v>
      </c>
      <c r="D136" s="22">
        <v>143.43937442571183</v>
      </c>
      <c r="E136" s="22">
        <v>58.412740727701674</v>
      </c>
      <c r="F136" s="22">
        <v>121.40693143592924</v>
      </c>
      <c r="G136" s="22">
        <v>135.0184119937106</v>
      </c>
      <c r="H136" s="21">
        <v>112.27444234458011</v>
      </c>
      <c r="I136" s="21">
        <v>148.57808884786309</v>
      </c>
      <c r="J136" s="2"/>
      <c r="K136" s="2"/>
      <c r="L136" s="2"/>
      <c r="M136" s="2"/>
      <c r="N136" s="2"/>
      <c r="O136" s="2"/>
      <c r="P136" s="2"/>
      <c r="Q136" s="2"/>
      <c r="R136" s="2"/>
      <c r="S136" s="2"/>
      <c r="T136" s="2"/>
      <c r="U136" s="2"/>
      <c r="V136" s="2"/>
      <c r="W136" s="2"/>
    </row>
    <row r="137" spans="1:23">
      <c r="A137" s="20">
        <v>35400</v>
      </c>
      <c r="B137" s="21">
        <v>141.37290542577603</v>
      </c>
      <c r="C137" s="22">
        <v>140.13303557433298</v>
      </c>
      <c r="D137" s="22">
        <v>144.94378192009816</v>
      </c>
      <c r="E137" s="22">
        <v>58.412740727701674</v>
      </c>
      <c r="F137" s="22">
        <v>114.22888746368763</v>
      </c>
      <c r="G137" s="22">
        <v>135.05435221118412</v>
      </c>
      <c r="H137" s="21">
        <v>112.06397610444348</v>
      </c>
      <c r="I137" s="21">
        <v>146.77277381084946</v>
      </c>
      <c r="J137" s="2"/>
      <c r="K137" s="2"/>
      <c r="L137" s="2"/>
      <c r="M137" s="2"/>
      <c r="N137" s="2"/>
      <c r="O137" s="2"/>
      <c r="P137" s="2"/>
      <c r="Q137" s="2"/>
      <c r="R137" s="2"/>
      <c r="S137" s="2"/>
      <c r="T137" s="2"/>
      <c r="U137" s="2"/>
      <c r="V137" s="2"/>
      <c r="W137" s="2"/>
    </row>
    <row r="138" spans="1:23" ht="24.95" customHeight="1">
      <c r="A138" s="23">
        <v>35431</v>
      </c>
      <c r="B138" s="21">
        <v>140.96158076497375</v>
      </c>
      <c r="C138" s="24">
        <v>138.93984195234421</v>
      </c>
      <c r="D138" s="24">
        <v>145.43274795821526</v>
      </c>
      <c r="E138" s="24">
        <v>58.412740727701674</v>
      </c>
      <c r="F138" s="24">
        <v>112.71447060781948</v>
      </c>
      <c r="G138" s="24">
        <v>141.63860005233616</v>
      </c>
      <c r="H138" s="21">
        <v>113.02643709045651</v>
      </c>
      <c r="I138" s="21">
        <v>145.80472813410924</v>
      </c>
      <c r="J138" s="2"/>
      <c r="K138" s="2"/>
      <c r="L138" s="2"/>
      <c r="M138" s="2"/>
      <c r="N138" s="2"/>
      <c r="O138" s="2"/>
      <c r="P138" s="2"/>
      <c r="Q138" s="2"/>
      <c r="R138" s="2"/>
      <c r="S138" s="2"/>
      <c r="T138" s="2"/>
      <c r="U138" s="2"/>
      <c r="V138" s="2"/>
      <c r="W138" s="2"/>
    </row>
    <row r="139" spans="1:23">
      <c r="A139" s="20">
        <v>35462</v>
      </c>
      <c r="B139" s="21">
        <v>141.75966719934712</v>
      </c>
      <c r="C139" s="22">
        <v>141.31848026896736</v>
      </c>
      <c r="D139" s="22">
        <v>146.34941975359166</v>
      </c>
      <c r="E139" s="22">
        <v>58.412740727701667</v>
      </c>
      <c r="F139" s="22">
        <v>113.01611265838</v>
      </c>
      <c r="G139" s="22">
        <v>142.21544054278644</v>
      </c>
      <c r="H139" s="21">
        <v>115.53593907715471</v>
      </c>
      <c r="I139" s="21">
        <v>145.61249926363888</v>
      </c>
      <c r="J139" s="2"/>
      <c r="K139" s="2"/>
      <c r="L139" s="2"/>
      <c r="M139" s="2"/>
      <c r="N139" s="2"/>
      <c r="O139" s="2"/>
      <c r="P139" s="2"/>
      <c r="Q139" s="2"/>
      <c r="R139" s="2"/>
      <c r="S139" s="2"/>
      <c r="T139" s="2"/>
      <c r="U139" s="2"/>
      <c r="V139" s="2"/>
      <c r="W139" s="2"/>
    </row>
    <row r="140" spans="1:23">
      <c r="A140" s="20">
        <v>35490</v>
      </c>
      <c r="B140" s="21">
        <v>142.72826434180746</v>
      </c>
      <c r="C140" s="22">
        <v>143.20547886573263</v>
      </c>
      <c r="D140" s="22">
        <v>142.9326751670998</v>
      </c>
      <c r="E140" s="22">
        <v>58.412740727701667</v>
      </c>
      <c r="F140" s="22">
        <v>112.90263897672753</v>
      </c>
      <c r="G140" s="22">
        <v>146.67652003668923</v>
      </c>
      <c r="H140" s="21">
        <v>116.60632860918665</v>
      </c>
      <c r="I140" s="21">
        <v>146.38427784633294</v>
      </c>
      <c r="J140" s="2"/>
      <c r="K140" s="2"/>
      <c r="L140" s="2"/>
      <c r="M140" s="2"/>
      <c r="N140" s="2"/>
      <c r="O140" s="2"/>
      <c r="P140" s="2"/>
      <c r="Q140" s="2"/>
      <c r="R140" s="2"/>
      <c r="S140" s="2"/>
      <c r="T140" s="2"/>
      <c r="U140" s="2"/>
      <c r="V140" s="2"/>
      <c r="W140" s="2"/>
    </row>
    <row r="141" spans="1:23">
      <c r="A141" s="20">
        <v>35521</v>
      </c>
      <c r="B141" s="21">
        <v>140.7739219529455</v>
      </c>
      <c r="C141" s="22">
        <v>140.0562500236542</v>
      </c>
      <c r="D141" s="22">
        <v>136.77516696597988</v>
      </c>
      <c r="E141" s="22">
        <v>58.412740727701667</v>
      </c>
      <c r="F141" s="22">
        <v>120.72489755678784</v>
      </c>
      <c r="G141" s="22">
        <v>139.85012498030923</v>
      </c>
      <c r="H141" s="21">
        <v>115.51322679484794</v>
      </c>
      <c r="I141" s="21">
        <v>144.29015051886344</v>
      </c>
      <c r="J141" s="2"/>
      <c r="K141" s="2"/>
      <c r="L141" s="2"/>
      <c r="M141" s="2"/>
      <c r="N141" s="2"/>
      <c r="O141" s="2"/>
      <c r="P141" s="2"/>
      <c r="Q141" s="2"/>
      <c r="R141" s="2"/>
      <c r="S141" s="2"/>
      <c r="T141" s="2"/>
      <c r="U141" s="2"/>
      <c r="V141" s="2"/>
      <c r="W141" s="2"/>
    </row>
    <row r="142" spans="1:23">
      <c r="A142" s="20">
        <v>35551</v>
      </c>
      <c r="B142" s="21">
        <v>139.93762521538315</v>
      </c>
      <c r="C142" s="22">
        <v>139.39865229688772</v>
      </c>
      <c r="D142" s="22">
        <v>135.92843255151803</v>
      </c>
      <c r="E142" s="22">
        <v>58.412740727701667</v>
      </c>
      <c r="F142" s="22">
        <v>120.86917824767052</v>
      </c>
      <c r="G142" s="22">
        <v>145.50576745248875</v>
      </c>
      <c r="H142" s="21">
        <v>114.08501640538672</v>
      </c>
      <c r="I142" s="21">
        <v>143.97112422484773</v>
      </c>
      <c r="J142" s="2"/>
      <c r="K142" s="2"/>
      <c r="L142" s="2"/>
      <c r="M142" s="2"/>
      <c r="N142" s="2"/>
      <c r="O142" s="2"/>
      <c r="P142" s="2"/>
      <c r="Q142" s="2"/>
      <c r="R142" s="2"/>
      <c r="S142" s="2"/>
      <c r="T142" s="2"/>
      <c r="U142" s="2"/>
      <c r="V142" s="2"/>
      <c r="W142" s="2"/>
    </row>
    <row r="143" spans="1:23">
      <c r="A143" s="20">
        <v>35582</v>
      </c>
      <c r="B143" s="21">
        <v>139.41307123299461</v>
      </c>
      <c r="C143" s="22">
        <v>137.14974518640287</v>
      </c>
      <c r="D143" s="22">
        <v>134.40267148489326</v>
      </c>
      <c r="E143" s="22">
        <v>60.321874252111407</v>
      </c>
      <c r="F143" s="22">
        <v>123.55543996997962</v>
      </c>
      <c r="G143" s="22">
        <v>140.91710018655488</v>
      </c>
      <c r="H143" s="21">
        <v>113.59558424305298</v>
      </c>
      <c r="I143" s="21">
        <v>143.86573304546272</v>
      </c>
      <c r="J143" s="2"/>
      <c r="K143" s="2"/>
      <c r="L143" s="2"/>
      <c r="M143" s="2"/>
      <c r="N143" s="2"/>
      <c r="O143" s="2"/>
      <c r="P143" s="2"/>
      <c r="Q143" s="2"/>
      <c r="R143" s="2"/>
      <c r="S143" s="2"/>
      <c r="T143" s="2"/>
      <c r="U143" s="2"/>
      <c r="V143" s="2"/>
      <c r="W143" s="2"/>
    </row>
    <row r="144" spans="1:23">
      <c r="A144" s="20">
        <v>35612</v>
      </c>
      <c r="B144" s="21">
        <v>137.2917211855187</v>
      </c>
      <c r="C144" s="22">
        <v>133.66871099817837</v>
      </c>
      <c r="D144" s="22">
        <v>132.48374023395252</v>
      </c>
      <c r="E144" s="22">
        <v>60.802186508146796</v>
      </c>
      <c r="F144" s="22">
        <v>123.59335988273101</v>
      </c>
      <c r="G144" s="22">
        <v>144.19215250383098</v>
      </c>
      <c r="H144" s="21">
        <v>112.8908318936431</v>
      </c>
      <c r="I144" s="21">
        <v>141.60090217114731</v>
      </c>
      <c r="J144" s="2"/>
      <c r="K144" s="2"/>
      <c r="L144" s="2"/>
      <c r="M144" s="2"/>
      <c r="N144" s="2"/>
      <c r="O144" s="2"/>
      <c r="P144" s="2"/>
      <c r="Q144" s="2"/>
      <c r="R144" s="2"/>
      <c r="S144" s="2"/>
      <c r="T144" s="2"/>
      <c r="U144" s="2"/>
      <c r="V144" s="2"/>
      <c r="W144" s="2"/>
    </row>
    <row r="145" spans="1:23">
      <c r="A145" s="20">
        <v>35643</v>
      </c>
      <c r="B145" s="21">
        <v>137.86319658181546</v>
      </c>
      <c r="C145" s="22">
        <v>135.01944993706047</v>
      </c>
      <c r="D145" s="22">
        <v>132.43425713494818</v>
      </c>
      <c r="E145" s="22">
        <v>61.273344831051467</v>
      </c>
      <c r="F145" s="22">
        <v>123.07188337238671</v>
      </c>
      <c r="G145" s="22">
        <v>154.01641095022237</v>
      </c>
      <c r="H145" s="21">
        <v>114.36074185432854</v>
      </c>
      <c r="I145" s="21">
        <v>141.14336376444223</v>
      </c>
      <c r="J145" s="2"/>
      <c r="K145" s="2"/>
      <c r="L145" s="2"/>
      <c r="M145" s="2"/>
      <c r="N145" s="2"/>
      <c r="O145" s="2"/>
      <c r="P145" s="2"/>
      <c r="Q145" s="2"/>
      <c r="R145" s="2"/>
      <c r="S145" s="2"/>
      <c r="T145" s="2"/>
      <c r="U145" s="2"/>
      <c r="V145" s="2"/>
      <c r="W145" s="2"/>
    </row>
    <row r="146" spans="1:23">
      <c r="A146" s="20">
        <v>35674</v>
      </c>
      <c r="B146" s="21">
        <v>135.57223131252607</v>
      </c>
      <c r="C146" s="22">
        <v>130.73921261603769</v>
      </c>
      <c r="D146" s="22">
        <v>136.07040498466969</v>
      </c>
      <c r="E146" s="22">
        <v>61.744503153956146</v>
      </c>
      <c r="F146" s="22">
        <v>120.02179255601283</v>
      </c>
      <c r="G146" s="22">
        <v>145.47027648773363</v>
      </c>
      <c r="H146" s="21">
        <v>111.9520875529513</v>
      </c>
      <c r="I146" s="21">
        <v>138.69493691563346</v>
      </c>
      <c r="J146" s="2"/>
      <c r="K146" s="2"/>
      <c r="L146" s="2"/>
      <c r="M146" s="2"/>
      <c r="N146" s="2"/>
      <c r="O146" s="2"/>
      <c r="P146" s="2"/>
      <c r="Q146" s="2"/>
      <c r="R146" s="2"/>
      <c r="S146" s="2"/>
      <c r="T146" s="2"/>
      <c r="U146" s="2"/>
      <c r="V146" s="2"/>
      <c r="W146" s="2"/>
    </row>
    <row r="147" spans="1:23">
      <c r="A147" s="20">
        <v>35704</v>
      </c>
      <c r="B147" s="21">
        <v>137.30307066216645</v>
      </c>
      <c r="C147" s="22">
        <v>127.8947152100133</v>
      </c>
      <c r="D147" s="22">
        <v>142.53586901656826</v>
      </c>
      <c r="E147" s="22">
        <v>64.514136521182991</v>
      </c>
      <c r="F147" s="22">
        <v>122.17074472253979</v>
      </c>
      <c r="G147" s="22">
        <v>143.89564570967428</v>
      </c>
      <c r="H147" s="21">
        <v>112.50128863948642</v>
      </c>
      <c r="I147" s="21">
        <v>140.41810950047625</v>
      </c>
      <c r="J147" s="2"/>
      <c r="K147" s="2"/>
      <c r="L147" s="2"/>
      <c r="M147" s="2"/>
      <c r="N147" s="2"/>
      <c r="O147" s="2"/>
      <c r="P147" s="2"/>
      <c r="Q147" s="2"/>
      <c r="R147" s="2"/>
      <c r="S147" s="2"/>
      <c r="T147" s="2"/>
      <c r="U147" s="2"/>
      <c r="V147" s="2"/>
      <c r="W147" s="2"/>
    </row>
    <row r="148" spans="1:23">
      <c r="A148" s="20">
        <v>35735</v>
      </c>
      <c r="B148" s="21">
        <v>135.97056312049165</v>
      </c>
      <c r="C148" s="22">
        <v>127.2708672470373</v>
      </c>
      <c r="D148" s="22">
        <v>144.26927449441513</v>
      </c>
      <c r="E148" s="22">
        <v>62.6295032295643</v>
      </c>
      <c r="F148" s="22">
        <v>120.33926765201123</v>
      </c>
      <c r="G148" s="22">
        <v>143.96752614462136</v>
      </c>
      <c r="H148" s="21">
        <v>111.37229585112284</v>
      </c>
      <c r="I148" s="21">
        <v>139.38331350071272</v>
      </c>
      <c r="J148" s="2"/>
      <c r="K148" s="2"/>
      <c r="L148" s="2"/>
      <c r="M148" s="2"/>
      <c r="N148" s="2"/>
      <c r="O148" s="2"/>
      <c r="P148" s="2"/>
      <c r="Q148" s="2"/>
      <c r="R148" s="2"/>
      <c r="S148" s="2"/>
      <c r="T148" s="2"/>
      <c r="U148" s="2"/>
      <c r="V148" s="2"/>
      <c r="W148" s="2"/>
    </row>
    <row r="149" spans="1:23">
      <c r="A149" s="20">
        <v>35765</v>
      </c>
      <c r="B149" s="21">
        <v>134.04782455723463</v>
      </c>
      <c r="C149" s="22">
        <v>122.99169596480188</v>
      </c>
      <c r="D149" s="22">
        <v>144.85609129541999</v>
      </c>
      <c r="E149" s="22">
        <v>62.6295032295643</v>
      </c>
      <c r="F149" s="22">
        <v>120.11943319222745</v>
      </c>
      <c r="G149" s="22">
        <v>137.24670547706992</v>
      </c>
      <c r="H149" s="21">
        <v>110.88583328909867</v>
      </c>
      <c r="I149" s="21">
        <v>136.71016528114291</v>
      </c>
      <c r="J149" s="2"/>
      <c r="K149" s="2"/>
      <c r="L149" s="2"/>
      <c r="M149" s="2"/>
      <c r="N149" s="2"/>
      <c r="O149" s="2"/>
      <c r="P149" s="2"/>
      <c r="Q149" s="2"/>
      <c r="R149" s="2"/>
      <c r="S149" s="2"/>
      <c r="T149" s="2"/>
      <c r="U149" s="2"/>
      <c r="V149" s="2"/>
      <c r="W149" s="2"/>
    </row>
    <row r="150" spans="1:23" ht="24.95" customHeight="1">
      <c r="A150" s="23">
        <v>35796</v>
      </c>
      <c r="B150" s="21">
        <v>131.282392849415</v>
      </c>
      <c r="C150" s="24">
        <v>117.04643409485526</v>
      </c>
      <c r="D150" s="24">
        <v>144.59715892207086</v>
      </c>
      <c r="E150" s="24">
        <v>62.6295032295643</v>
      </c>
      <c r="F150" s="24">
        <v>115.35730675225152</v>
      </c>
      <c r="G150" s="24">
        <v>133.8952801976626</v>
      </c>
      <c r="H150" s="21">
        <v>109.11872456324645</v>
      </c>
      <c r="I150" s="21">
        <v>133.50151975242255</v>
      </c>
      <c r="J150" s="2"/>
      <c r="K150" s="2"/>
      <c r="L150" s="2"/>
      <c r="M150" s="2"/>
      <c r="N150" s="2"/>
      <c r="O150" s="2"/>
      <c r="P150" s="2"/>
      <c r="Q150" s="2"/>
      <c r="R150" s="2"/>
      <c r="S150" s="2"/>
      <c r="T150" s="2"/>
      <c r="U150" s="2"/>
      <c r="V150" s="2"/>
      <c r="W150" s="2"/>
    </row>
    <row r="151" spans="1:23">
      <c r="A151" s="20">
        <v>35827</v>
      </c>
      <c r="B151" s="21">
        <v>129.6965413964748</v>
      </c>
      <c r="C151" s="22">
        <v>113.46830894911326</v>
      </c>
      <c r="D151" s="22">
        <v>141.96425190644234</v>
      </c>
      <c r="E151" s="22">
        <v>62.629503229564314</v>
      </c>
      <c r="F151" s="22">
        <v>118.20302863657943</v>
      </c>
      <c r="G151" s="22">
        <v>132.79011851035131</v>
      </c>
      <c r="H151" s="21">
        <v>107.41928538210169</v>
      </c>
      <c r="I151" s="21">
        <v>132.12154353886393</v>
      </c>
      <c r="J151" s="2"/>
      <c r="K151" s="2"/>
      <c r="L151" s="2"/>
      <c r="M151" s="2"/>
      <c r="N151" s="2"/>
      <c r="O151" s="2"/>
      <c r="P151" s="2"/>
      <c r="Q151" s="2"/>
      <c r="R151" s="2"/>
      <c r="S151" s="2"/>
      <c r="T151" s="2"/>
      <c r="U151" s="2"/>
      <c r="V151" s="2"/>
      <c r="W151" s="2"/>
    </row>
    <row r="152" spans="1:23">
      <c r="A152" s="20">
        <v>35855</v>
      </c>
      <c r="B152" s="21">
        <v>128.36407302796761</v>
      </c>
      <c r="C152" s="22">
        <v>113.04096619684472</v>
      </c>
      <c r="D152" s="22">
        <v>137.34530684976406</v>
      </c>
      <c r="E152" s="22">
        <v>62.629503229564314</v>
      </c>
      <c r="F152" s="22">
        <v>117.19198665310869</v>
      </c>
      <c r="G152" s="22">
        <v>129.63636442704842</v>
      </c>
      <c r="H152" s="21">
        <v>106.82521748420685</v>
      </c>
      <c r="I152" s="21">
        <v>130.78863072121808</v>
      </c>
      <c r="J152" s="2"/>
      <c r="K152" s="2"/>
      <c r="L152" s="2"/>
      <c r="M152" s="2"/>
      <c r="N152" s="2"/>
      <c r="O152" s="2"/>
      <c r="P152" s="2"/>
      <c r="Q152" s="2"/>
      <c r="R152" s="2"/>
      <c r="S152" s="2"/>
      <c r="T152" s="2"/>
      <c r="U152" s="2"/>
      <c r="V152" s="2"/>
      <c r="W152" s="2"/>
    </row>
    <row r="153" spans="1:23">
      <c r="A153" s="20">
        <v>35886</v>
      </c>
      <c r="B153" s="21">
        <v>127.85921592936607</v>
      </c>
      <c r="C153" s="22">
        <v>110.91996644925362</v>
      </c>
      <c r="D153" s="22">
        <v>137.17237051930158</v>
      </c>
      <c r="E153" s="22">
        <v>62.629503229564314</v>
      </c>
      <c r="F153" s="22">
        <v>116.49678475298916</v>
      </c>
      <c r="G153" s="22">
        <v>129.02538072999829</v>
      </c>
      <c r="H153" s="21">
        <v>106.3962044396106</v>
      </c>
      <c r="I153" s="21">
        <v>130.25462591847483</v>
      </c>
      <c r="J153" s="2"/>
      <c r="K153" s="2"/>
      <c r="L153" s="2"/>
      <c r="M153" s="2"/>
      <c r="N153" s="2"/>
      <c r="O153" s="2"/>
      <c r="P153" s="2"/>
      <c r="Q153" s="2"/>
      <c r="R153" s="2"/>
      <c r="S153" s="2"/>
      <c r="T153" s="2"/>
      <c r="U153" s="2"/>
      <c r="V153" s="2"/>
      <c r="W153" s="2"/>
    </row>
    <row r="154" spans="1:23">
      <c r="A154" s="20">
        <v>35916</v>
      </c>
      <c r="B154" s="21">
        <v>125.81483997644432</v>
      </c>
      <c r="C154" s="22">
        <v>110.54108250733611</v>
      </c>
      <c r="D154" s="22">
        <v>135.19486366516242</v>
      </c>
      <c r="E154" s="22">
        <v>62.629503229564314</v>
      </c>
      <c r="F154" s="22">
        <v>113.32337361616548</v>
      </c>
      <c r="G154" s="22">
        <v>122.30231379885474</v>
      </c>
      <c r="H154" s="21">
        <v>104.7390809507241</v>
      </c>
      <c r="I154" s="21">
        <v>128.17939146673541</v>
      </c>
      <c r="J154" s="2"/>
      <c r="K154" s="2"/>
      <c r="L154" s="2"/>
      <c r="M154" s="2"/>
      <c r="N154" s="2"/>
      <c r="O154" s="2"/>
      <c r="P154" s="2"/>
      <c r="Q154" s="2"/>
      <c r="R154" s="2"/>
      <c r="S154" s="2"/>
      <c r="T154" s="2"/>
      <c r="U154" s="2"/>
      <c r="V154" s="2"/>
      <c r="W154" s="2"/>
    </row>
    <row r="155" spans="1:23">
      <c r="A155" s="20">
        <v>35947</v>
      </c>
      <c r="B155" s="21">
        <v>123.68663066468294</v>
      </c>
      <c r="C155" s="22">
        <v>105.26742694762122</v>
      </c>
      <c r="D155" s="22">
        <v>134.17901099001375</v>
      </c>
      <c r="E155" s="22">
        <v>63.067643465553608</v>
      </c>
      <c r="F155" s="22">
        <v>117.06647199629612</v>
      </c>
      <c r="G155" s="22">
        <v>117.08424347441557</v>
      </c>
      <c r="H155" s="21">
        <v>103.26490141662025</v>
      </c>
      <c r="I155" s="21">
        <v>125.43155410039155</v>
      </c>
      <c r="J155" s="2"/>
      <c r="K155" s="2"/>
      <c r="L155" s="2"/>
      <c r="M155" s="2"/>
      <c r="N155" s="2"/>
      <c r="O155" s="2"/>
      <c r="P155" s="2"/>
      <c r="Q155" s="2"/>
      <c r="R155" s="2"/>
      <c r="S155" s="2"/>
      <c r="T155" s="2"/>
      <c r="U155" s="2"/>
      <c r="V155" s="2"/>
      <c r="W155" s="2"/>
    </row>
    <row r="156" spans="1:23">
      <c r="A156" s="20">
        <v>35977</v>
      </c>
      <c r="B156" s="21">
        <v>122.42818453270998</v>
      </c>
      <c r="C156" s="22">
        <v>102.61582400374381</v>
      </c>
      <c r="D156" s="22">
        <v>133.9817696185039</v>
      </c>
      <c r="E156" s="22">
        <v>62.753505183146189</v>
      </c>
      <c r="F156" s="22">
        <v>113.63775565815322</v>
      </c>
      <c r="G156" s="22">
        <v>117.7042122258341</v>
      </c>
      <c r="H156" s="21">
        <v>102.3645923961831</v>
      </c>
      <c r="I156" s="21">
        <v>124.1062873590588</v>
      </c>
      <c r="J156" s="2"/>
      <c r="K156" s="2"/>
      <c r="L156" s="2"/>
      <c r="M156" s="2"/>
      <c r="N156" s="2"/>
      <c r="O156" s="2"/>
      <c r="P156" s="2"/>
      <c r="Q156" s="2"/>
      <c r="R156" s="2"/>
      <c r="S156" s="2"/>
      <c r="T156" s="2"/>
      <c r="U156" s="2"/>
      <c r="V156" s="2"/>
      <c r="W156" s="2"/>
    </row>
    <row r="157" spans="1:23">
      <c r="A157" s="20">
        <v>36008</v>
      </c>
      <c r="B157" s="21">
        <v>120.63977285914076</v>
      </c>
      <c r="C157" s="22">
        <v>97.964537366353838</v>
      </c>
      <c r="D157" s="22">
        <v>134.87297812919005</v>
      </c>
      <c r="E157" s="22">
        <v>62.918841121255348</v>
      </c>
      <c r="F157" s="22">
        <v>111.03708938467999</v>
      </c>
      <c r="G157" s="22">
        <v>118.88125434809243</v>
      </c>
      <c r="H157" s="21">
        <v>101.00600229200117</v>
      </c>
      <c r="I157" s="21">
        <v>122.06109168638004</v>
      </c>
      <c r="J157" s="2"/>
      <c r="K157" s="2"/>
      <c r="L157" s="2"/>
      <c r="M157" s="2"/>
      <c r="N157" s="2"/>
      <c r="O157" s="2"/>
      <c r="P157" s="2"/>
      <c r="Q157" s="2"/>
      <c r="R157" s="2"/>
      <c r="S157" s="2"/>
      <c r="T157" s="2"/>
      <c r="U157" s="2"/>
      <c r="V157" s="2"/>
      <c r="W157" s="2"/>
    </row>
    <row r="158" spans="1:23">
      <c r="A158" s="20">
        <v>36039</v>
      </c>
      <c r="B158" s="21">
        <v>120.6942444337316</v>
      </c>
      <c r="C158" s="22">
        <v>102.28239361913852</v>
      </c>
      <c r="D158" s="22">
        <v>132.04568653293532</v>
      </c>
      <c r="E158" s="22">
        <v>62.935374715066281</v>
      </c>
      <c r="F158" s="22">
        <v>105.35543176888979</v>
      </c>
      <c r="G158" s="22">
        <v>120.62165937924847</v>
      </c>
      <c r="H158" s="21">
        <v>99.098261808714739</v>
      </c>
      <c r="I158" s="21">
        <v>123.29719399402512</v>
      </c>
      <c r="J158" s="2"/>
      <c r="K158" s="2"/>
      <c r="L158" s="2"/>
      <c r="M158" s="2"/>
      <c r="N158" s="2"/>
      <c r="O158" s="2"/>
      <c r="P158" s="2"/>
      <c r="Q158" s="2"/>
      <c r="R158" s="2"/>
      <c r="S158" s="2"/>
      <c r="T158" s="2"/>
      <c r="U158" s="2"/>
      <c r="V158" s="2"/>
      <c r="W158" s="2"/>
    </row>
    <row r="159" spans="1:23">
      <c r="A159" s="20">
        <v>36069</v>
      </c>
      <c r="B159" s="21">
        <v>118.6784012857576</v>
      </c>
      <c r="C159" s="22">
        <v>103.18431998917951</v>
      </c>
      <c r="D159" s="22">
        <v>128.92859770117565</v>
      </c>
      <c r="E159" s="22">
        <v>58.595629998954827</v>
      </c>
      <c r="F159" s="22">
        <v>102.51031485947752</v>
      </c>
      <c r="G159" s="22">
        <v>118.0456442918327</v>
      </c>
      <c r="H159" s="21">
        <v>95.623048513918832</v>
      </c>
      <c r="I159" s="21">
        <v>122.42320013688474</v>
      </c>
      <c r="J159" s="2"/>
      <c r="K159" s="2"/>
      <c r="L159" s="2"/>
      <c r="M159" s="2"/>
      <c r="N159" s="2"/>
      <c r="O159" s="2"/>
      <c r="P159" s="2"/>
      <c r="Q159" s="2"/>
      <c r="R159" s="2"/>
      <c r="S159" s="2"/>
      <c r="T159" s="2"/>
      <c r="U159" s="2"/>
      <c r="V159" s="2"/>
      <c r="W159" s="2"/>
    </row>
    <row r="160" spans="1:23">
      <c r="A160" s="20">
        <v>36100</v>
      </c>
      <c r="B160" s="21">
        <v>120.21518013496264</v>
      </c>
      <c r="C160" s="22">
        <v>102.23535179239822</v>
      </c>
      <c r="D160" s="22">
        <v>128.92859770117565</v>
      </c>
      <c r="E160" s="22">
        <v>58.884967890645882</v>
      </c>
      <c r="F160" s="22">
        <v>102.54042287039819</v>
      </c>
      <c r="G160" s="22">
        <v>116.80390977812201</v>
      </c>
      <c r="H160" s="21">
        <v>97.437115327674263</v>
      </c>
      <c r="I160" s="21">
        <v>123.53888568834689</v>
      </c>
      <c r="J160" s="2"/>
      <c r="K160" s="2"/>
      <c r="L160" s="2"/>
      <c r="M160" s="2"/>
      <c r="N160" s="2"/>
      <c r="O160" s="2"/>
      <c r="P160" s="2"/>
      <c r="Q160" s="2"/>
      <c r="R160" s="2"/>
      <c r="S160" s="2"/>
      <c r="T160" s="2"/>
      <c r="U160" s="2"/>
      <c r="V160" s="2"/>
      <c r="W160" s="2"/>
    </row>
    <row r="161" spans="1:23">
      <c r="A161" s="20">
        <v>36130</v>
      </c>
      <c r="B161" s="21">
        <v>116.8062115312154</v>
      </c>
      <c r="C161" s="22">
        <v>98.811541656906371</v>
      </c>
      <c r="D161" s="22">
        <v>129.18278991651403</v>
      </c>
      <c r="E161" s="22">
        <v>58.884967890645882</v>
      </c>
      <c r="F161" s="22">
        <v>102.54868021324195</v>
      </c>
      <c r="G161" s="22">
        <v>111.74262865241114</v>
      </c>
      <c r="H161" s="21">
        <v>94.180604561638148</v>
      </c>
      <c r="I161" s="21">
        <v>120.30086731129821</v>
      </c>
      <c r="J161" s="2"/>
      <c r="K161" s="2"/>
      <c r="L161" s="2"/>
      <c r="M161" s="2"/>
      <c r="N161" s="2"/>
      <c r="O161" s="2"/>
      <c r="P161" s="2"/>
      <c r="Q161" s="2"/>
      <c r="R161" s="2"/>
      <c r="S161" s="2"/>
      <c r="T161" s="2"/>
      <c r="U161" s="2"/>
      <c r="V161" s="2"/>
      <c r="W161" s="2"/>
    </row>
    <row r="162" spans="1:23" ht="24.95" customHeight="1">
      <c r="A162" s="23">
        <v>36161</v>
      </c>
      <c r="B162" s="21">
        <v>120.07635673645515</v>
      </c>
      <c r="C162" s="24">
        <v>99.083649904682048</v>
      </c>
      <c r="D162" s="24">
        <v>129.0429596405931</v>
      </c>
      <c r="E162" s="24">
        <v>58.884967890645882</v>
      </c>
      <c r="F162" s="24">
        <v>103.63353154378724</v>
      </c>
      <c r="G162" s="24">
        <v>110.44428829617961</v>
      </c>
      <c r="H162" s="21">
        <v>96.670290362222048</v>
      </c>
      <c r="I162" s="21">
        <v>123.62147003893624</v>
      </c>
      <c r="J162" s="2"/>
      <c r="K162" s="2"/>
      <c r="L162" s="2"/>
      <c r="M162" s="2"/>
      <c r="N162" s="2"/>
      <c r="O162" s="2"/>
      <c r="P162" s="2"/>
      <c r="Q162" s="2"/>
      <c r="R162" s="2"/>
      <c r="S162" s="2"/>
      <c r="T162" s="2"/>
      <c r="U162" s="2"/>
      <c r="V162" s="2"/>
      <c r="W162" s="2"/>
    </row>
    <row r="163" spans="1:23">
      <c r="A163" s="20">
        <v>36192</v>
      </c>
      <c r="B163" s="21">
        <v>118.4985742287529</v>
      </c>
      <c r="C163" s="22">
        <v>99.320630731083327</v>
      </c>
      <c r="D163" s="22">
        <v>126.18586310052355</v>
      </c>
      <c r="E163" s="22">
        <v>58.884967890645875</v>
      </c>
      <c r="F163" s="22">
        <v>103.10171709652926</v>
      </c>
      <c r="G163" s="22">
        <v>107.33096695753443</v>
      </c>
      <c r="H163" s="21">
        <v>96.627994305316406</v>
      </c>
      <c r="I163" s="21">
        <v>121.5033199328259</v>
      </c>
      <c r="J163" s="2"/>
      <c r="K163" s="2"/>
      <c r="L163" s="2"/>
      <c r="M163" s="2"/>
      <c r="N163" s="2"/>
      <c r="O163" s="2"/>
      <c r="P163" s="2"/>
      <c r="Q163" s="2"/>
      <c r="R163" s="2"/>
      <c r="S163" s="2"/>
      <c r="T163" s="2"/>
      <c r="U163" s="2"/>
      <c r="V163" s="2"/>
      <c r="W163" s="2"/>
    </row>
    <row r="164" spans="1:23">
      <c r="A164" s="20">
        <v>36220</v>
      </c>
      <c r="B164" s="21">
        <v>118.32748340961041</v>
      </c>
      <c r="C164" s="22">
        <v>99.984648093605458</v>
      </c>
      <c r="D164" s="22">
        <v>123.72624921948756</v>
      </c>
      <c r="E164" s="22">
        <v>58.884967890645875</v>
      </c>
      <c r="F164" s="22">
        <v>103.25053060278925</v>
      </c>
      <c r="G164" s="22">
        <v>106.32194535196489</v>
      </c>
      <c r="H164" s="21">
        <v>97.422912507474294</v>
      </c>
      <c r="I164" s="21">
        <v>120.95005191167533</v>
      </c>
      <c r="J164" s="2"/>
      <c r="K164" s="2"/>
      <c r="L164" s="2"/>
      <c r="M164" s="2"/>
      <c r="N164" s="2"/>
      <c r="O164" s="2"/>
      <c r="P164" s="2"/>
      <c r="Q164" s="2"/>
      <c r="R164" s="2"/>
      <c r="S164" s="2"/>
      <c r="T164" s="2"/>
      <c r="U164" s="2"/>
      <c r="V164" s="2"/>
      <c r="W164" s="2"/>
    </row>
    <row r="165" spans="1:23">
      <c r="A165" s="20">
        <v>36251</v>
      </c>
      <c r="B165" s="21">
        <v>117.91638843279124</v>
      </c>
      <c r="C165" s="22">
        <v>101.41676461090455</v>
      </c>
      <c r="D165" s="22">
        <v>117.0353864935541</v>
      </c>
      <c r="E165" s="22">
        <v>58.884967890645875</v>
      </c>
      <c r="F165" s="22">
        <v>105.32418850439254</v>
      </c>
      <c r="G165" s="22">
        <v>113.37341602027287</v>
      </c>
      <c r="H165" s="21">
        <v>97.485940630022867</v>
      </c>
      <c r="I165" s="21">
        <v>120.32147303115568</v>
      </c>
      <c r="J165" s="2"/>
      <c r="K165" s="2"/>
      <c r="L165" s="2"/>
      <c r="M165" s="2"/>
      <c r="N165" s="2"/>
      <c r="O165" s="2"/>
      <c r="P165" s="2"/>
      <c r="Q165" s="2"/>
      <c r="R165" s="2"/>
      <c r="S165" s="2"/>
      <c r="T165" s="2"/>
      <c r="U165" s="2"/>
      <c r="V165" s="2"/>
      <c r="W165" s="2"/>
    </row>
    <row r="166" spans="1:23">
      <c r="A166" s="20">
        <v>36281</v>
      </c>
      <c r="B166" s="21">
        <v>119.78965675129383</v>
      </c>
      <c r="C166" s="22">
        <v>103.9091091128616</v>
      </c>
      <c r="D166" s="22">
        <v>114.84201848147062</v>
      </c>
      <c r="E166" s="22">
        <v>59.046464589891094</v>
      </c>
      <c r="F166" s="22">
        <v>108.05208527574295</v>
      </c>
      <c r="G166" s="22">
        <v>118.40684347744175</v>
      </c>
      <c r="H166" s="21">
        <v>99.463514282216209</v>
      </c>
      <c r="I166" s="21">
        <v>122.16963552880969</v>
      </c>
      <c r="J166" s="2"/>
      <c r="K166" s="2"/>
      <c r="L166" s="2"/>
      <c r="M166" s="2"/>
      <c r="N166" s="2"/>
      <c r="O166" s="2"/>
      <c r="P166" s="2"/>
      <c r="Q166" s="2"/>
      <c r="R166" s="2"/>
      <c r="S166" s="2"/>
      <c r="T166" s="2"/>
      <c r="U166" s="2"/>
      <c r="V166" s="2"/>
      <c r="W166" s="2"/>
    </row>
    <row r="167" spans="1:23">
      <c r="A167" s="20">
        <v>36312</v>
      </c>
      <c r="B167" s="21">
        <v>119.01624656522384</v>
      </c>
      <c r="C167" s="22">
        <v>104.19494275924659</v>
      </c>
      <c r="D167" s="22">
        <v>114.17828995348454</v>
      </c>
      <c r="E167" s="22">
        <v>59.805499076343715</v>
      </c>
      <c r="F167" s="22">
        <v>110.97308085258095</v>
      </c>
      <c r="G167" s="22">
        <v>118.34888987676567</v>
      </c>
      <c r="H167" s="21">
        <v>99.179508208744451</v>
      </c>
      <c r="I167" s="21">
        <v>121.04059335032743</v>
      </c>
      <c r="J167" s="2"/>
      <c r="K167" s="2"/>
      <c r="L167" s="2"/>
      <c r="M167" s="2"/>
      <c r="N167" s="2"/>
      <c r="O167" s="2"/>
      <c r="P167" s="2"/>
      <c r="Q167" s="2"/>
      <c r="R167" s="2"/>
      <c r="S167" s="2"/>
      <c r="T167" s="2"/>
      <c r="U167" s="2"/>
      <c r="V167" s="2"/>
      <c r="W167" s="2"/>
    </row>
    <row r="168" spans="1:23">
      <c r="A168" s="20">
        <v>36342</v>
      </c>
      <c r="B168" s="21">
        <v>121.04598438498931</v>
      </c>
      <c r="C168" s="22">
        <v>108.62206302797703</v>
      </c>
      <c r="D168" s="22">
        <v>113.40820870734996</v>
      </c>
      <c r="E168" s="22">
        <v>60.136567309796426</v>
      </c>
      <c r="F168" s="22">
        <v>118.21878932645659</v>
      </c>
      <c r="G168" s="22">
        <v>126.17280566912366</v>
      </c>
      <c r="H168" s="21">
        <v>100.66953737018135</v>
      </c>
      <c r="I168" s="21">
        <v>122.83107593768867</v>
      </c>
      <c r="J168" s="2"/>
      <c r="K168" s="2"/>
      <c r="L168" s="2"/>
      <c r="M168" s="2"/>
      <c r="N168" s="2"/>
      <c r="O168" s="2"/>
      <c r="P168" s="2"/>
      <c r="Q168" s="2"/>
      <c r="R168" s="2"/>
      <c r="S168" s="2"/>
      <c r="T168" s="2"/>
      <c r="U168" s="2"/>
      <c r="V168" s="2"/>
      <c r="W168" s="2"/>
    </row>
    <row r="169" spans="1:23">
      <c r="A169" s="20">
        <v>36373</v>
      </c>
      <c r="B169" s="21">
        <v>122.26236806240669</v>
      </c>
      <c r="C169" s="22">
        <v>113.68542178640703</v>
      </c>
      <c r="D169" s="22">
        <v>113.27697191726887</v>
      </c>
      <c r="E169" s="22">
        <v>60.822928281588688</v>
      </c>
      <c r="F169" s="22">
        <v>109.25046387496984</v>
      </c>
      <c r="G169" s="22">
        <v>127.98131741239204</v>
      </c>
      <c r="H169" s="21">
        <v>100.42515022045713</v>
      </c>
      <c r="I169" s="21">
        <v>124.78276311598715</v>
      </c>
      <c r="J169" s="2"/>
      <c r="K169" s="2"/>
      <c r="L169" s="2"/>
      <c r="M169" s="2"/>
      <c r="N169" s="2"/>
      <c r="O169" s="2"/>
      <c r="P169" s="2"/>
      <c r="Q169" s="2"/>
      <c r="R169" s="2"/>
      <c r="S169" s="2"/>
      <c r="T169" s="2"/>
      <c r="U169" s="2"/>
      <c r="V169" s="2"/>
      <c r="W169" s="2"/>
    </row>
    <row r="170" spans="1:23">
      <c r="A170" s="20">
        <v>36404</v>
      </c>
      <c r="B170" s="21">
        <v>121.95112120179097</v>
      </c>
      <c r="C170" s="22">
        <v>110.33403966084128</v>
      </c>
      <c r="D170" s="22">
        <v>114.93436392519536</v>
      </c>
      <c r="E170" s="22">
        <v>60.968275310909405</v>
      </c>
      <c r="F170" s="22">
        <v>109.00104528350725</v>
      </c>
      <c r="G170" s="22">
        <v>133.97839195057014</v>
      </c>
      <c r="H170" s="21">
        <v>99.481607887215063</v>
      </c>
      <c r="I170" s="21">
        <v>124.75571346378183</v>
      </c>
      <c r="J170" s="2"/>
      <c r="K170" s="2"/>
      <c r="L170" s="2"/>
      <c r="M170" s="2"/>
      <c r="N170" s="2"/>
      <c r="O170" s="2"/>
      <c r="P170" s="2"/>
      <c r="Q170" s="2"/>
      <c r="R170" s="2"/>
      <c r="S170" s="2"/>
      <c r="T170" s="2"/>
      <c r="U170" s="2"/>
      <c r="V170" s="2"/>
      <c r="W170" s="2"/>
    </row>
    <row r="171" spans="1:23">
      <c r="A171" s="20">
        <v>36434</v>
      </c>
      <c r="B171" s="21">
        <v>122.80435693138432</v>
      </c>
      <c r="C171" s="22">
        <v>110.46726855100901</v>
      </c>
      <c r="D171" s="22">
        <v>114.91439166045821</v>
      </c>
      <c r="E171" s="22">
        <v>61.428540903758325</v>
      </c>
      <c r="F171" s="22">
        <v>108.48666705077575</v>
      </c>
      <c r="G171" s="22">
        <v>132.47339534386577</v>
      </c>
      <c r="H171" s="21">
        <v>100.03913031999994</v>
      </c>
      <c r="I171" s="21">
        <v>126.5859666638073</v>
      </c>
      <c r="J171" s="2"/>
      <c r="K171" s="2"/>
      <c r="L171" s="2"/>
      <c r="M171" s="2"/>
      <c r="N171" s="2"/>
      <c r="O171" s="2"/>
      <c r="P171" s="2"/>
      <c r="Q171" s="2"/>
      <c r="R171" s="2"/>
      <c r="S171" s="2"/>
      <c r="T171" s="2"/>
      <c r="U171" s="2"/>
      <c r="V171" s="2"/>
      <c r="W171" s="2"/>
    </row>
    <row r="172" spans="1:23">
      <c r="A172" s="20">
        <v>36465</v>
      </c>
      <c r="B172" s="21">
        <v>124.81569883149271</v>
      </c>
      <c r="C172" s="22">
        <v>112.71225011846575</v>
      </c>
      <c r="D172" s="22">
        <v>116.87098271979048</v>
      </c>
      <c r="E172" s="22">
        <v>61.10554750526785</v>
      </c>
      <c r="F172" s="22">
        <v>106.832055915127</v>
      </c>
      <c r="G172" s="22">
        <v>133.08437904091591</v>
      </c>
      <c r="H172" s="21">
        <v>102.14265241678655</v>
      </c>
      <c r="I172" s="21">
        <v>127.9747680610098</v>
      </c>
      <c r="J172" s="2"/>
      <c r="K172" s="2"/>
      <c r="L172" s="2"/>
      <c r="M172" s="2"/>
      <c r="N172" s="2"/>
      <c r="O172" s="2"/>
      <c r="P172" s="2"/>
      <c r="Q172" s="2"/>
      <c r="R172" s="2"/>
      <c r="S172" s="2"/>
      <c r="T172" s="2"/>
      <c r="U172" s="2"/>
      <c r="V172" s="2"/>
      <c r="W172" s="2"/>
    </row>
    <row r="173" spans="1:23">
      <c r="A173" s="20">
        <v>36495</v>
      </c>
      <c r="B173" s="21">
        <v>126.1797220413336</v>
      </c>
      <c r="C173" s="22">
        <v>110.68176571920706</v>
      </c>
      <c r="D173" s="22">
        <v>119.18755126695268</v>
      </c>
      <c r="E173" s="22">
        <v>61.10554750526785</v>
      </c>
      <c r="F173" s="22">
        <v>112.14112303344919</v>
      </c>
      <c r="G173" s="22">
        <v>139.57158829488935</v>
      </c>
      <c r="H173" s="21">
        <v>104.09012345191783</v>
      </c>
      <c r="I173" s="21">
        <v>130.11943985097611</v>
      </c>
      <c r="J173" s="2"/>
      <c r="K173" s="2"/>
      <c r="L173" s="2"/>
      <c r="M173" s="2"/>
      <c r="N173" s="2"/>
      <c r="O173" s="2"/>
      <c r="P173" s="2"/>
      <c r="Q173" s="2"/>
      <c r="R173" s="2"/>
      <c r="S173" s="2"/>
      <c r="T173" s="2"/>
      <c r="U173" s="2"/>
      <c r="V173" s="2"/>
      <c r="W173" s="2"/>
    </row>
    <row r="174" spans="1:23" ht="24.95" customHeight="1">
      <c r="A174" s="23">
        <v>36526</v>
      </c>
      <c r="B174" s="21">
        <v>128.08093213630588</v>
      </c>
      <c r="C174" s="24">
        <v>111.23637186655489</v>
      </c>
      <c r="D174" s="24">
        <v>122.60452162933016</v>
      </c>
      <c r="E174" s="24">
        <v>61.10554750526785</v>
      </c>
      <c r="F174" s="24">
        <v>111.78107474306957</v>
      </c>
      <c r="G174" s="24">
        <v>150.46551746383687</v>
      </c>
      <c r="H174" s="21">
        <v>105.31888007403153</v>
      </c>
      <c r="I174" s="21">
        <v>131.338227987339</v>
      </c>
      <c r="J174" s="2"/>
      <c r="K174" s="2"/>
      <c r="L174" s="2"/>
      <c r="M174" s="2"/>
      <c r="N174" s="2"/>
      <c r="O174" s="2"/>
      <c r="P174" s="2"/>
      <c r="Q174" s="2"/>
      <c r="R174" s="2"/>
      <c r="S174" s="2"/>
      <c r="T174" s="2"/>
      <c r="U174" s="2"/>
      <c r="V174" s="2"/>
      <c r="W174" s="2"/>
    </row>
    <row r="175" spans="1:23">
      <c r="A175" s="20">
        <v>36557</v>
      </c>
      <c r="B175" s="21">
        <v>129.85106447186143</v>
      </c>
      <c r="C175" s="22">
        <v>112.7253975698771</v>
      </c>
      <c r="D175" s="22">
        <v>123.4759797627798</v>
      </c>
      <c r="E175" s="22">
        <v>60.948426946568446</v>
      </c>
      <c r="F175" s="22">
        <v>114.66851562161894</v>
      </c>
      <c r="G175" s="22">
        <v>150.43676528985804</v>
      </c>
      <c r="H175" s="21">
        <v>107.90511573292264</v>
      </c>
      <c r="I175" s="21">
        <v>132.16584691457092</v>
      </c>
      <c r="J175" s="2"/>
      <c r="K175" s="2"/>
      <c r="L175" s="2"/>
      <c r="M175" s="2"/>
      <c r="N175" s="2"/>
      <c r="O175" s="2"/>
      <c r="P175" s="2"/>
      <c r="Q175" s="2"/>
      <c r="R175" s="2"/>
      <c r="S175" s="2"/>
      <c r="T175" s="2"/>
      <c r="U175" s="2"/>
      <c r="V175" s="2"/>
      <c r="W175" s="2"/>
    </row>
    <row r="176" spans="1:23">
      <c r="A176" s="20">
        <v>36586</v>
      </c>
      <c r="B176" s="21">
        <v>129.97638475990522</v>
      </c>
      <c r="C176" s="22">
        <v>112.13739131024597</v>
      </c>
      <c r="D176" s="22">
        <v>121.71419856823039</v>
      </c>
      <c r="E176" s="22">
        <v>63.828248898064352</v>
      </c>
      <c r="F176" s="22">
        <v>113.63695575896448</v>
      </c>
      <c r="G176" s="22">
        <v>142.5636113995613</v>
      </c>
      <c r="H176" s="21">
        <v>107.85095060044931</v>
      </c>
      <c r="I176" s="21">
        <v>131.97173065359786</v>
      </c>
      <c r="J176" s="2"/>
      <c r="K176" s="2"/>
      <c r="L176" s="2"/>
      <c r="M176" s="2"/>
      <c r="N176" s="2"/>
      <c r="O176" s="2"/>
      <c r="P176" s="2"/>
      <c r="Q176" s="2"/>
      <c r="R176" s="2"/>
      <c r="S176" s="2"/>
      <c r="T176" s="2"/>
      <c r="U176" s="2"/>
      <c r="V176" s="2"/>
      <c r="W176" s="2"/>
    </row>
    <row r="177" spans="1:23">
      <c r="A177" s="20">
        <v>36617</v>
      </c>
      <c r="B177" s="21">
        <v>128.1067766548301</v>
      </c>
      <c r="C177" s="22">
        <v>109.5071473270841</v>
      </c>
      <c r="D177" s="22">
        <v>122.63532646979672</v>
      </c>
      <c r="E177" s="22">
        <v>66.263614173952462</v>
      </c>
      <c r="F177" s="22">
        <v>112.46612913784648</v>
      </c>
      <c r="G177" s="22">
        <v>131.77705363031598</v>
      </c>
      <c r="H177" s="21">
        <v>106.57297537155881</v>
      </c>
      <c r="I177" s="21">
        <v>129.96098796012797</v>
      </c>
      <c r="J177" s="2"/>
      <c r="K177" s="2"/>
      <c r="L177" s="2"/>
      <c r="M177" s="2"/>
      <c r="N177" s="2"/>
      <c r="O177" s="2"/>
      <c r="P177" s="2"/>
      <c r="Q177" s="2"/>
      <c r="R177" s="2"/>
      <c r="S177" s="2"/>
      <c r="T177" s="2"/>
      <c r="U177" s="2"/>
      <c r="V177" s="2"/>
      <c r="W177" s="2"/>
    </row>
    <row r="178" spans="1:23">
      <c r="A178" s="20">
        <v>36647</v>
      </c>
      <c r="B178" s="21">
        <v>128.60243703342621</v>
      </c>
      <c r="C178" s="22">
        <v>111.32688472543059</v>
      </c>
      <c r="D178" s="22">
        <v>124.67951905217701</v>
      </c>
      <c r="E178" s="22">
        <v>64.654290133176659</v>
      </c>
      <c r="F178" s="22">
        <v>110.28506567590563</v>
      </c>
      <c r="G178" s="22">
        <v>131.88801905176553</v>
      </c>
      <c r="H178" s="21">
        <v>108.15216908624228</v>
      </c>
      <c r="I178" s="21">
        <v>129.12088071656294</v>
      </c>
      <c r="J178" s="2"/>
      <c r="K178" s="2"/>
      <c r="L178" s="2"/>
      <c r="M178" s="2"/>
      <c r="N178" s="2"/>
      <c r="O178" s="2"/>
      <c r="P178" s="2"/>
      <c r="Q178" s="2"/>
      <c r="R178" s="2"/>
      <c r="S178" s="2"/>
      <c r="T178" s="2"/>
      <c r="U178" s="2"/>
      <c r="V178" s="2"/>
      <c r="W178" s="2"/>
    </row>
    <row r="179" spans="1:23">
      <c r="A179" s="20">
        <v>36678</v>
      </c>
      <c r="B179" s="21">
        <v>130.8214373211535</v>
      </c>
      <c r="C179" s="22">
        <v>109.89098242092399</v>
      </c>
      <c r="D179" s="22">
        <v>134.15595899681287</v>
      </c>
      <c r="E179" s="22">
        <v>61.13846925352248</v>
      </c>
      <c r="F179" s="22">
        <v>112.30595481986053</v>
      </c>
      <c r="G179" s="22">
        <v>134.66799487334362</v>
      </c>
      <c r="H179" s="21">
        <v>108.94734656342561</v>
      </c>
      <c r="I179" s="21">
        <v>132.10652585367257</v>
      </c>
      <c r="J179" s="2"/>
      <c r="K179" s="2"/>
      <c r="L179" s="2"/>
      <c r="M179" s="2"/>
      <c r="N179" s="2"/>
      <c r="O179" s="2"/>
      <c r="P179" s="2"/>
      <c r="Q179" s="2"/>
      <c r="R179" s="2"/>
      <c r="S179" s="2"/>
      <c r="T179" s="2"/>
      <c r="U179" s="2"/>
      <c r="V179" s="2"/>
      <c r="W179" s="2"/>
    </row>
    <row r="180" spans="1:23">
      <c r="A180" s="20">
        <v>36708</v>
      </c>
      <c r="B180" s="21">
        <v>133.65780720609331</v>
      </c>
      <c r="C180" s="22">
        <v>111.42988813004209</v>
      </c>
      <c r="D180" s="22">
        <v>139.4797340638234</v>
      </c>
      <c r="E180" s="22">
        <v>64.124677275715939</v>
      </c>
      <c r="F180" s="22">
        <v>110.71445173854248</v>
      </c>
      <c r="G180" s="22">
        <v>140.00871118991125</v>
      </c>
      <c r="H180" s="21">
        <v>111.85359264023735</v>
      </c>
      <c r="I180" s="21">
        <v>134.77652114226856</v>
      </c>
      <c r="J180" s="2"/>
      <c r="K180" s="2"/>
      <c r="L180" s="2"/>
      <c r="M180" s="2"/>
      <c r="N180" s="2"/>
      <c r="O180" s="2"/>
      <c r="P180" s="2"/>
      <c r="Q180" s="2"/>
      <c r="R180" s="2"/>
      <c r="S180" s="2"/>
      <c r="T180" s="2"/>
      <c r="U180" s="2"/>
      <c r="V180" s="2"/>
      <c r="W180" s="2"/>
    </row>
    <row r="181" spans="1:23">
      <c r="A181" s="20">
        <v>36739</v>
      </c>
      <c r="B181" s="21">
        <v>133.33444905501992</v>
      </c>
      <c r="C181" s="22">
        <v>113.25538873631008</v>
      </c>
      <c r="D181" s="22">
        <v>140.7738590518218</v>
      </c>
      <c r="E181" s="22">
        <v>59.820616030048868</v>
      </c>
      <c r="F181" s="22">
        <v>110.10391261501965</v>
      </c>
      <c r="G181" s="22">
        <v>136.93896736495276</v>
      </c>
      <c r="H181" s="21">
        <v>112.28302364767629</v>
      </c>
      <c r="I181" s="21">
        <v>133.83511073271001</v>
      </c>
      <c r="J181" s="2"/>
      <c r="K181" s="2"/>
      <c r="L181" s="2"/>
      <c r="M181" s="2"/>
      <c r="N181" s="2"/>
      <c r="O181" s="2"/>
      <c r="P181" s="2"/>
      <c r="Q181" s="2"/>
      <c r="R181" s="2"/>
      <c r="S181" s="2"/>
      <c r="T181" s="2"/>
      <c r="U181" s="2"/>
      <c r="V181" s="2"/>
      <c r="W181" s="2"/>
    </row>
    <row r="182" spans="1:23">
      <c r="A182" s="20">
        <v>36770</v>
      </c>
      <c r="B182" s="21">
        <v>134.18545839385493</v>
      </c>
      <c r="C182" s="22">
        <v>114.47566656187971</v>
      </c>
      <c r="D182" s="22">
        <v>143.37209422264633</v>
      </c>
      <c r="E182" s="22">
        <v>59.212150027761979</v>
      </c>
      <c r="F182" s="22">
        <v>108.1507435816583</v>
      </c>
      <c r="G182" s="22">
        <v>143.42168409174201</v>
      </c>
      <c r="H182" s="21">
        <v>113.41066631209365</v>
      </c>
      <c r="I182" s="21">
        <v>133.69732675471883</v>
      </c>
      <c r="J182" s="2"/>
      <c r="K182" s="2"/>
      <c r="L182" s="2"/>
      <c r="M182" s="2"/>
      <c r="N182" s="2"/>
      <c r="O182" s="2"/>
      <c r="P182" s="2"/>
      <c r="Q182" s="2"/>
      <c r="R182" s="2"/>
      <c r="S182" s="2"/>
      <c r="T182" s="2"/>
      <c r="U182" s="2"/>
      <c r="V182" s="2"/>
      <c r="W182" s="2"/>
    </row>
    <row r="183" spans="1:23">
      <c r="A183" s="20">
        <v>36800</v>
      </c>
      <c r="B183" s="21">
        <v>134.77783423560709</v>
      </c>
      <c r="C183" s="22">
        <v>114.74236684353951</v>
      </c>
      <c r="D183" s="22">
        <v>147.22335286617533</v>
      </c>
      <c r="E183" s="22">
        <v>58.650489102574085</v>
      </c>
      <c r="F183" s="22">
        <v>107.66098568845592</v>
      </c>
      <c r="G183" s="22">
        <v>133.79344958148755</v>
      </c>
      <c r="H183" s="21">
        <v>114.56675080923617</v>
      </c>
      <c r="I183" s="21">
        <v>134.17456848871836</v>
      </c>
      <c r="J183" s="2"/>
      <c r="K183" s="2"/>
      <c r="L183" s="2"/>
      <c r="M183" s="2"/>
      <c r="N183" s="2"/>
      <c r="O183" s="2"/>
      <c r="P183" s="2"/>
      <c r="Q183" s="2"/>
      <c r="R183" s="2"/>
      <c r="S183" s="2"/>
      <c r="T183" s="2"/>
      <c r="U183" s="2"/>
      <c r="V183" s="2"/>
      <c r="W183" s="2"/>
    </row>
    <row r="184" spans="1:23">
      <c r="A184" s="20">
        <v>36831</v>
      </c>
      <c r="B184" s="21">
        <v>135.12658694005202</v>
      </c>
      <c r="C184" s="22">
        <v>114.01308600317277</v>
      </c>
      <c r="D184" s="22">
        <v>148.25466970980497</v>
      </c>
      <c r="E184" s="22">
        <v>58.650489102574085</v>
      </c>
      <c r="F184" s="22">
        <v>106.51098455948078</v>
      </c>
      <c r="G184" s="22">
        <v>132.06232910651218</v>
      </c>
      <c r="H184" s="21">
        <v>114.9138132753661</v>
      </c>
      <c r="I184" s="21">
        <v>134.22034771235104</v>
      </c>
      <c r="J184" s="2"/>
      <c r="K184" s="2"/>
      <c r="L184" s="2"/>
      <c r="M184" s="2"/>
      <c r="N184" s="2"/>
      <c r="O184" s="2"/>
      <c r="P184" s="2"/>
      <c r="Q184" s="2"/>
      <c r="R184" s="2"/>
      <c r="S184" s="2"/>
      <c r="T184" s="2"/>
      <c r="U184" s="2"/>
      <c r="V184" s="2"/>
      <c r="W184" s="2"/>
    </row>
    <row r="185" spans="1:23">
      <c r="A185" s="20">
        <v>36861</v>
      </c>
      <c r="B185" s="21">
        <v>135.95896535777345</v>
      </c>
      <c r="C185" s="22">
        <v>115.0711297480503</v>
      </c>
      <c r="D185" s="22">
        <v>147.78701350325392</v>
      </c>
      <c r="E185" s="22">
        <v>58.650489102574085</v>
      </c>
      <c r="F185" s="22">
        <v>107.03811724843308</v>
      </c>
      <c r="G185" s="22">
        <v>139.92200541525634</v>
      </c>
      <c r="H185" s="21">
        <v>115.07382881801787</v>
      </c>
      <c r="I185" s="21">
        <v>135.73528925704105</v>
      </c>
      <c r="J185" s="2"/>
      <c r="K185" s="2"/>
      <c r="L185" s="2"/>
      <c r="M185" s="2"/>
      <c r="N185" s="2"/>
      <c r="O185" s="2"/>
      <c r="P185" s="2"/>
      <c r="Q185" s="2"/>
      <c r="R185" s="2"/>
      <c r="S185" s="2"/>
      <c r="T185" s="2"/>
      <c r="U185" s="2"/>
      <c r="V185" s="2"/>
      <c r="W185" s="2"/>
    </row>
    <row r="186" spans="1:23" ht="24.95" customHeight="1">
      <c r="A186" s="23">
        <v>36892</v>
      </c>
      <c r="B186" s="21">
        <v>136.08627426297537</v>
      </c>
      <c r="C186" s="24">
        <v>118.24518523890291</v>
      </c>
      <c r="D186" s="24">
        <v>146.32864490355828</v>
      </c>
      <c r="E186" s="24">
        <v>58.650489102574085</v>
      </c>
      <c r="F186" s="24">
        <v>101.06668904155632</v>
      </c>
      <c r="G186" s="24">
        <v>143.61242116980131</v>
      </c>
      <c r="H186" s="21">
        <v>114.93003055870135</v>
      </c>
      <c r="I186" s="21">
        <v>136.26800259648618</v>
      </c>
      <c r="J186" s="2"/>
      <c r="K186" s="2"/>
      <c r="L186" s="2"/>
      <c r="M186" s="2"/>
      <c r="N186" s="2"/>
      <c r="O186" s="2"/>
      <c r="P186" s="2"/>
      <c r="Q186" s="2"/>
      <c r="R186" s="2"/>
      <c r="S186" s="2"/>
      <c r="T186" s="2"/>
      <c r="U186" s="2"/>
      <c r="V186" s="2"/>
      <c r="W186" s="2"/>
    </row>
    <row r="187" spans="1:23">
      <c r="A187" s="20">
        <v>36923</v>
      </c>
      <c r="B187" s="21">
        <v>139.11316316105348</v>
      </c>
      <c r="C187" s="22">
        <v>122.63479528971067</v>
      </c>
      <c r="D187" s="22">
        <v>145.93103002068131</v>
      </c>
      <c r="E187" s="22">
        <v>63.213490767050565</v>
      </c>
      <c r="F187" s="22">
        <v>106.01154106745477</v>
      </c>
      <c r="G187" s="22">
        <v>143.8001795070102</v>
      </c>
      <c r="H187" s="21">
        <v>117.88577766233595</v>
      </c>
      <c r="I187" s="21">
        <v>138.82201378364971</v>
      </c>
      <c r="J187" s="2"/>
      <c r="K187" s="2"/>
      <c r="L187" s="2"/>
      <c r="M187" s="2"/>
      <c r="N187" s="2"/>
      <c r="O187" s="2"/>
      <c r="P187" s="2"/>
      <c r="Q187" s="2"/>
      <c r="R187" s="2"/>
      <c r="S187" s="2"/>
      <c r="T187" s="2"/>
      <c r="U187" s="2"/>
      <c r="V187" s="2"/>
      <c r="W187" s="2"/>
    </row>
    <row r="188" spans="1:23">
      <c r="A188" s="20">
        <v>36951</v>
      </c>
      <c r="B188" s="21">
        <v>143.815583324155</v>
      </c>
      <c r="C188" s="22">
        <v>131.86940736923006</v>
      </c>
      <c r="D188" s="22">
        <v>147.04109916095788</v>
      </c>
      <c r="E188" s="22">
        <v>63.21187064444932</v>
      </c>
      <c r="F188" s="22">
        <v>113.77378148400976</v>
      </c>
      <c r="G188" s="22">
        <v>136.38221488891179</v>
      </c>
      <c r="H188" s="21">
        <v>122.6945571256164</v>
      </c>
      <c r="I188" s="21">
        <v>142.9819660492808</v>
      </c>
      <c r="J188" s="2"/>
      <c r="K188" s="2"/>
      <c r="L188" s="2"/>
      <c r="M188" s="2"/>
      <c r="N188" s="2"/>
      <c r="O188" s="2"/>
      <c r="P188" s="2"/>
      <c r="Q188" s="2"/>
      <c r="R188" s="2"/>
      <c r="S188" s="2"/>
      <c r="T188" s="2"/>
      <c r="U188" s="2"/>
      <c r="V188" s="2"/>
      <c r="W188" s="2"/>
    </row>
    <row r="189" spans="1:23">
      <c r="A189" s="20">
        <v>36982</v>
      </c>
      <c r="B189" s="21">
        <v>144.8424188614477</v>
      </c>
      <c r="C189" s="22">
        <v>129.74739638352588</v>
      </c>
      <c r="D189" s="22">
        <v>148.04990454550565</v>
      </c>
      <c r="E189" s="22">
        <v>67.512162064939929</v>
      </c>
      <c r="F189" s="22">
        <v>120.66063161734812</v>
      </c>
      <c r="G189" s="22">
        <v>135.60942890327544</v>
      </c>
      <c r="H189" s="21">
        <v>124.26221917903503</v>
      </c>
      <c r="I189" s="21">
        <v>143.50891969242517</v>
      </c>
      <c r="J189" s="2"/>
      <c r="K189" s="2"/>
      <c r="L189" s="2"/>
      <c r="M189" s="2"/>
      <c r="N189" s="2"/>
      <c r="O189" s="2"/>
      <c r="P189" s="2"/>
      <c r="Q189" s="2"/>
      <c r="R189" s="2"/>
      <c r="S189" s="2"/>
      <c r="T189" s="2"/>
      <c r="U189" s="2"/>
      <c r="V189" s="2"/>
      <c r="W189" s="2"/>
    </row>
    <row r="190" spans="1:23">
      <c r="A190" s="20">
        <v>37012</v>
      </c>
      <c r="B190" s="21">
        <v>147.49970200492743</v>
      </c>
      <c r="C190" s="22">
        <v>128.54603904826428</v>
      </c>
      <c r="D190" s="22">
        <v>151.85365587775291</v>
      </c>
      <c r="E190" s="22">
        <v>66.344672261706577</v>
      </c>
      <c r="F190" s="22">
        <v>130.01697035492174</v>
      </c>
      <c r="G190" s="22">
        <v>138.68274179149694</v>
      </c>
      <c r="H190" s="21">
        <v>126.9361695950568</v>
      </c>
      <c r="I190" s="21">
        <v>145.97146681819171</v>
      </c>
      <c r="J190" s="2"/>
      <c r="K190" s="2"/>
      <c r="L190" s="2"/>
      <c r="M190" s="2"/>
      <c r="N190" s="2"/>
      <c r="O190" s="2"/>
      <c r="P190" s="2"/>
      <c r="Q190" s="2"/>
      <c r="R190" s="2"/>
      <c r="S190" s="2"/>
      <c r="T190" s="2"/>
      <c r="U190" s="2"/>
      <c r="V190" s="2"/>
      <c r="W190" s="2"/>
    </row>
    <row r="191" spans="1:23">
      <c r="A191" s="20">
        <v>37043</v>
      </c>
      <c r="B191" s="21">
        <v>145.48498091676166</v>
      </c>
      <c r="C191" s="22">
        <v>125.51762352173867</v>
      </c>
      <c r="D191" s="22">
        <v>153.01118666749773</v>
      </c>
      <c r="E191" s="22">
        <v>63.436386502712502</v>
      </c>
      <c r="F191" s="22">
        <v>127.92065854269161</v>
      </c>
      <c r="G191" s="22">
        <v>132.36984259227015</v>
      </c>
      <c r="H191" s="21">
        <v>125.96086904357351</v>
      </c>
      <c r="I191" s="21">
        <v>143.39617949660578</v>
      </c>
      <c r="J191" s="2"/>
      <c r="K191" s="2"/>
      <c r="L191" s="2"/>
      <c r="M191" s="2"/>
      <c r="N191" s="2"/>
      <c r="O191" s="2"/>
      <c r="P191" s="2"/>
      <c r="Q191" s="2"/>
      <c r="R191" s="2"/>
      <c r="S191" s="2"/>
      <c r="T191" s="2"/>
      <c r="U191" s="2"/>
      <c r="V191" s="2"/>
      <c r="W191" s="2"/>
    </row>
    <row r="192" spans="1:23">
      <c r="A192" s="20">
        <v>37073</v>
      </c>
      <c r="B192" s="21">
        <v>142.26888822333026</v>
      </c>
      <c r="C192" s="22">
        <v>125.9042376428885</v>
      </c>
      <c r="D192" s="22">
        <v>153.01118666749773</v>
      </c>
      <c r="E192" s="22">
        <v>65.520963882905448</v>
      </c>
      <c r="F192" s="22">
        <v>110.20539215315489</v>
      </c>
      <c r="G192" s="22">
        <v>129.29707165970899</v>
      </c>
      <c r="H192" s="21">
        <v>123.07877721655122</v>
      </c>
      <c r="I192" s="21">
        <v>140.27995922703266</v>
      </c>
      <c r="J192" s="2"/>
      <c r="K192" s="2"/>
      <c r="L192" s="2"/>
      <c r="M192" s="2"/>
      <c r="N192" s="2"/>
      <c r="O192" s="2"/>
      <c r="P192" s="2"/>
      <c r="Q192" s="2"/>
      <c r="R192" s="2"/>
      <c r="S192" s="2"/>
      <c r="T192" s="2"/>
      <c r="U192" s="2"/>
      <c r="V192" s="2"/>
      <c r="W192" s="2"/>
    </row>
    <row r="193" spans="1:23">
      <c r="A193" s="20">
        <v>37104</v>
      </c>
      <c r="B193" s="21">
        <v>142.61591026782492</v>
      </c>
      <c r="C193" s="22">
        <v>130.57529129069533</v>
      </c>
      <c r="D193" s="22">
        <v>150.87446560856679</v>
      </c>
      <c r="E193" s="22">
        <v>63.10522783743528</v>
      </c>
      <c r="F193" s="22">
        <v>108.77163849096603</v>
      </c>
      <c r="G193" s="22">
        <v>127.11299359000014</v>
      </c>
      <c r="H193" s="21">
        <v>121.96345017506103</v>
      </c>
      <c r="I193" s="21">
        <v>141.65152911847596</v>
      </c>
      <c r="J193" s="2"/>
      <c r="K193" s="2"/>
      <c r="L193" s="2"/>
      <c r="M193" s="2"/>
      <c r="N193" s="2"/>
      <c r="O193" s="2"/>
      <c r="P193" s="2"/>
      <c r="Q193" s="2"/>
      <c r="R193" s="2"/>
      <c r="S193" s="2"/>
      <c r="T193" s="2"/>
      <c r="U193" s="2"/>
      <c r="V193" s="2"/>
      <c r="W193" s="2"/>
    </row>
    <row r="194" spans="1:23">
      <c r="A194" s="20">
        <v>37135</v>
      </c>
      <c r="B194" s="21">
        <v>143.21758548955435</v>
      </c>
      <c r="C194" s="22">
        <v>135.15376051070467</v>
      </c>
      <c r="D194" s="22">
        <v>149.68423714314051</v>
      </c>
      <c r="E194" s="22">
        <v>63.872602421233331</v>
      </c>
      <c r="F194" s="22">
        <v>105.61419785749148</v>
      </c>
      <c r="G194" s="22">
        <v>123.12952992274401</v>
      </c>
      <c r="H194" s="21">
        <v>120.81078754729674</v>
      </c>
      <c r="I194" s="21">
        <v>141.54367403957934</v>
      </c>
      <c r="J194" s="2"/>
      <c r="K194" s="2"/>
      <c r="L194" s="2"/>
      <c r="M194" s="2"/>
      <c r="N194" s="2"/>
      <c r="O194" s="2"/>
      <c r="P194" s="2"/>
      <c r="Q194" s="2"/>
      <c r="R194" s="2"/>
      <c r="S194" s="2"/>
      <c r="T194" s="2"/>
      <c r="U194" s="2"/>
      <c r="V194" s="2"/>
      <c r="W194" s="2"/>
    </row>
    <row r="195" spans="1:23">
      <c r="A195" s="20">
        <v>37165</v>
      </c>
      <c r="B195" s="21">
        <v>139.90763173848481</v>
      </c>
      <c r="C195" s="22">
        <v>129.52548775330163</v>
      </c>
      <c r="D195" s="22">
        <v>148.0251659435705</v>
      </c>
      <c r="E195" s="22">
        <v>63.872602421233331</v>
      </c>
      <c r="F195" s="22">
        <v>104.42904030461723</v>
      </c>
      <c r="G195" s="22">
        <v>116.45753593222079</v>
      </c>
      <c r="H195" s="21">
        <v>119.41915983417334</v>
      </c>
      <c r="I195" s="21">
        <v>139.10091808812885</v>
      </c>
      <c r="J195" s="2"/>
      <c r="K195" s="2"/>
      <c r="L195" s="2"/>
      <c r="M195" s="2"/>
      <c r="N195" s="2"/>
      <c r="O195" s="2"/>
      <c r="P195" s="2"/>
      <c r="Q195" s="2"/>
      <c r="R195" s="2"/>
      <c r="S195" s="2"/>
      <c r="T195" s="2"/>
      <c r="U195" s="2"/>
      <c r="V195" s="2"/>
      <c r="W195" s="2"/>
    </row>
    <row r="196" spans="1:23">
      <c r="A196" s="20">
        <v>37196</v>
      </c>
      <c r="B196" s="21">
        <v>133.58324509337578</v>
      </c>
      <c r="C196" s="22">
        <v>124.74940593022114</v>
      </c>
      <c r="D196" s="22">
        <v>133.89189300116087</v>
      </c>
      <c r="E196" s="22">
        <v>63.654966920666311</v>
      </c>
      <c r="F196" s="22">
        <v>101.93738716743476</v>
      </c>
      <c r="G196" s="22">
        <v>120.15691813853711</v>
      </c>
      <c r="H196" s="21">
        <v>114.48184491253586</v>
      </c>
      <c r="I196" s="21">
        <v>132.24051190431973</v>
      </c>
      <c r="J196" s="2"/>
      <c r="K196" s="2"/>
      <c r="L196" s="2"/>
      <c r="M196" s="2"/>
      <c r="N196" s="2"/>
      <c r="O196" s="2"/>
      <c r="P196" s="2"/>
      <c r="Q196" s="2"/>
      <c r="R196" s="2"/>
      <c r="S196" s="2"/>
      <c r="T196" s="2"/>
      <c r="U196" s="2"/>
      <c r="V196" s="2"/>
      <c r="W196" s="2"/>
    </row>
    <row r="197" spans="1:23">
      <c r="A197" s="20">
        <v>37226</v>
      </c>
      <c r="B197" s="21">
        <v>130.28991885991729</v>
      </c>
      <c r="C197" s="22">
        <v>121.37939766397956</v>
      </c>
      <c r="D197" s="22">
        <v>127.73877685746542</v>
      </c>
      <c r="E197" s="22">
        <v>63.654966920666311</v>
      </c>
      <c r="F197" s="22">
        <v>100.42491170522757</v>
      </c>
      <c r="G197" s="22">
        <v>121.50039769647647</v>
      </c>
      <c r="H197" s="21">
        <v>111.91246730767888</v>
      </c>
      <c r="I197" s="21">
        <v>128.73219671891428</v>
      </c>
      <c r="J197" s="2"/>
      <c r="K197" s="2"/>
      <c r="L197" s="2"/>
      <c r="M197" s="2"/>
      <c r="N197" s="2"/>
      <c r="O197" s="2"/>
      <c r="P197" s="2"/>
      <c r="Q197" s="2"/>
      <c r="R197" s="2"/>
      <c r="S197" s="2"/>
      <c r="T197" s="2"/>
      <c r="U197" s="2"/>
      <c r="V197" s="2"/>
      <c r="W197" s="2"/>
    </row>
    <row r="198" spans="1:23" ht="24.95" customHeight="1">
      <c r="A198" s="23">
        <v>37257</v>
      </c>
      <c r="B198" s="21">
        <v>131.44099658976208</v>
      </c>
      <c r="C198" s="24">
        <v>125.42825397449538</v>
      </c>
      <c r="D198" s="24">
        <v>123.64241770033634</v>
      </c>
      <c r="E198" s="24">
        <v>63.654966920666311</v>
      </c>
      <c r="F198" s="24">
        <v>103.29805828891193</v>
      </c>
      <c r="G198" s="24">
        <v>123.55164476762238</v>
      </c>
      <c r="H198" s="21">
        <v>113.60830124746624</v>
      </c>
      <c r="I198" s="21">
        <v>129.62702902952148</v>
      </c>
      <c r="J198" s="2"/>
      <c r="K198" s="2"/>
      <c r="L198" s="2"/>
      <c r="M198" s="2"/>
      <c r="N198" s="2"/>
      <c r="O198" s="2"/>
      <c r="P198" s="2"/>
      <c r="Q198" s="2"/>
      <c r="R198" s="2"/>
      <c r="S198" s="2"/>
      <c r="T198" s="2"/>
      <c r="U198" s="2"/>
      <c r="V198" s="2"/>
      <c r="W198" s="2"/>
    </row>
    <row r="199" spans="1:23">
      <c r="A199" s="20">
        <v>37288</v>
      </c>
      <c r="B199" s="21">
        <v>132.43785862245161</v>
      </c>
      <c r="C199" s="22">
        <v>128.94019484609444</v>
      </c>
      <c r="D199" s="22">
        <v>122.43675391651577</v>
      </c>
      <c r="E199" s="22">
        <v>63.654966920666311</v>
      </c>
      <c r="F199" s="22">
        <v>104.26555494244674</v>
      </c>
      <c r="G199" s="22">
        <v>123.447553557625</v>
      </c>
      <c r="H199" s="21">
        <v>114.95692031600211</v>
      </c>
      <c r="I199" s="21">
        <v>130.36723619446659</v>
      </c>
      <c r="J199" s="2"/>
      <c r="K199" s="2"/>
      <c r="L199" s="2"/>
      <c r="M199" s="2"/>
      <c r="N199" s="2"/>
      <c r="O199" s="2"/>
      <c r="P199" s="2"/>
      <c r="Q199" s="2"/>
      <c r="R199" s="2"/>
      <c r="S199" s="2"/>
      <c r="T199" s="2"/>
      <c r="U199" s="2"/>
      <c r="V199" s="2"/>
      <c r="W199" s="2"/>
    </row>
    <row r="200" spans="1:23">
      <c r="A200" s="20">
        <v>37316</v>
      </c>
      <c r="B200" s="21">
        <v>131.10136090556421</v>
      </c>
      <c r="C200" s="22">
        <v>134.54499747337962</v>
      </c>
      <c r="D200" s="22">
        <v>113.51444377379406</v>
      </c>
      <c r="E200" s="22">
        <v>63.653432297565431</v>
      </c>
      <c r="F200" s="22">
        <v>103.42577022186988</v>
      </c>
      <c r="G200" s="22">
        <v>126.46085705422207</v>
      </c>
      <c r="H200" s="21">
        <v>113.42857969055517</v>
      </c>
      <c r="I200" s="21">
        <v>129.2180150294399</v>
      </c>
      <c r="J200" s="2"/>
      <c r="K200" s="2"/>
      <c r="L200" s="2"/>
      <c r="M200" s="2"/>
      <c r="N200" s="2"/>
      <c r="O200" s="2"/>
      <c r="P200" s="2"/>
      <c r="Q200" s="2"/>
      <c r="R200" s="2"/>
      <c r="S200" s="2"/>
      <c r="T200" s="2"/>
      <c r="U200" s="2"/>
      <c r="V200" s="2"/>
      <c r="W200" s="2"/>
    </row>
    <row r="201" spans="1:23">
      <c r="A201" s="20">
        <v>37347</v>
      </c>
      <c r="B201" s="21">
        <v>130.85720550356763</v>
      </c>
      <c r="C201" s="22">
        <v>135.08824562279906</v>
      </c>
      <c r="D201" s="22">
        <v>110.64108092596771</v>
      </c>
      <c r="E201" s="22">
        <v>65.682858578620923</v>
      </c>
      <c r="F201" s="22">
        <v>107.690545442735</v>
      </c>
      <c r="G201" s="22">
        <v>123.61076234125072</v>
      </c>
      <c r="H201" s="21">
        <v>112.92269716884422</v>
      </c>
      <c r="I201" s="21">
        <v>129.30639002226837</v>
      </c>
      <c r="J201" s="2"/>
      <c r="K201" s="2"/>
      <c r="L201" s="2"/>
      <c r="M201" s="2"/>
      <c r="N201" s="2"/>
      <c r="O201" s="2"/>
      <c r="P201" s="2"/>
      <c r="Q201" s="2"/>
      <c r="R201" s="2"/>
      <c r="S201" s="2"/>
      <c r="T201" s="2"/>
      <c r="U201" s="2"/>
      <c r="V201" s="2"/>
      <c r="W201" s="2"/>
    </row>
    <row r="202" spans="1:23">
      <c r="A202" s="20">
        <v>37377</v>
      </c>
      <c r="B202" s="21">
        <v>128.4965094282214</v>
      </c>
      <c r="C202" s="22">
        <v>133.80076904219862</v>
      </c>
      <c r="D202" s="22">
        <v>104.2197291125938</v>
      </c>
      <c r="E202" s="22">
        <v>67.364669113925714</v>
      </c>
      <c r="F202" s="22">
        <v>111.54252675069814</v>
      </c>
      <c r="G202" s="22">
        <v>121.20624413084482</v>
      </c>
      <c r="H202" s="21">
        <v>109.70931975268442</v>
      </c>
      <c r="I202" s="21">
        <v>127.65854314685939</v>
      </c>
      <c r="J202" s="2"/>
      <c r="K202" s="2"/>
      <c r="L202" s="2"/>
      <c r="M202" s="2"/>
      <c r="N202" s="2"/>
      <c r="O202" s="2"/>
      <c r="P202" s="2"/>
      <c r="Q202" s="2"/>
      <c r="R202" s="2"/>
      <c r="S202" s="2"/>
      <c r="T202" s="2"/>
      <c r="U202" s="2"/>
      <c r="V202" s="2"/>
      <c r="W202" s="2"/>
    </row>
    <row r="203" spans="1:23">
      <c r="A203" s="20">
        <v>37408</v>
      </c>
      <c r="B203" s="21">
        <v>127.38340653979408</v>
      </c>
      <c r="C203" s="22">
        <v>134.04432913579123</v>
      </c>
      <c r="D203" s="22">
        <v>98.815493340188937</v>
      </c>
      <c r="E203" s="22">
        <v>68.457848088464814</v>
      </c>
      <c r="F203" s="22">
        <v>116.32369720724368</v>
      </c>
      <c r="G203" s="22">
        <v>122.28791128523484</v>
      </c>
      <c r="H203" s="21">
        <v>107.48045436923434</v>
      </c>
      <c r="I203" s="21">
        <v>127.33257028908199</v>
      </c>
      <c r="J203" s="2"/>
      <c r="K203" s="2"/>
      <c r="L203" s="2"/>
      <c r="M203" s="2"/>
      <c r="N203" s="2"/>
      <c r="O203" s="2"/>
      <c r="P203" s="2"/>
      <c r="Q203" s="2"/>
      <c r="R203" s="2"/>
      <c r="S203" s="2"/>
      <c r="T203" s="2"/>
      <c r="U203" s="2"/>
      <c r="V203" s="2"/>
      <c r="W203" s="2"/>
    </row>
    <row r="204" spans="1:23">
      <c r="A204" s="20">
        <v>37438</v>
      </c>
      <c r="B204" s="21">
        <v>126.68236238351682</v>
      </c>
      <c r="C204" s="22">
        <v>133.66588305148991</v>
      </c>
      <c r="D204" s="22">
        <v>97.100862072274822</v>
      </c>
      <c r="E204" s="22">
        <v>67.793294747183865</v>
      </c>
      <c r="F204" s="22">
        <v>117.94298044753657</v>
      </c>
      <c r="G204" s="22">
        <v>120.5130627448597</v>
      </c>
      <c r="H204" s="21">
        <v>105.4364123324615</v>
      </c>
      <c r="I204" s="21">
        <v>127.78802264303405</v>
      </c>
      <c r="J204" s="2"/>
      <c r="K204" s="2"/>
      <c r="L204" s="2"/>
      <c r="M204" s="2"/>
      <c r="N204" s="2"/>
      <c r="O204" s="2"/>
      <c r="P204" s="2"/>
      <c r="Q204" s="2"/>
      <c r="R204" s="2"/>
      <c r="S204" s="2"/>
      <c r="T204" s="2"/>
      <c r="U204" s="2"/>
      <c r="V204" s="2"/>
      <c r="W204" s="2"/>
    </row>
    <row r="205" spans="1:23">
      <c r="A205" s="20">
        <v>37469</v>
      </c>
      <c r="B205" s="21">
        <v>127.14818458615181</v>
      </c>
      <c r="C205" s="22">
        <v>131.57261763925575</v>
      </c>
      <c r="D205" s="22">
        <v>100.16533252914235</v>
      </c>
      <c r="E205" s="22">
        <v>68.197125168398557</v>
      </c>
      <c r="F205" s="22">
        <v>119.61908907245804</v>
      </c>
      <c r="G205" s="22">
        <v>116.53278576255602</v>
      </c>
      <c r="H205" s="21">
        <v>106.27708151658055</v>
      </c>
      <c r="I205" s="21">
        <v>127.89475818495507</v>
      </c>
      <c r="J205" s="2"/>
      <c r="K205" s="2"/>
      <c r="L205" s="2"/>
      <c r="M205" s="2"/>
      <c r="N205" s="2"/>
      <c r="O205" s="2"/>
      <c r="P205" s="2"/>
      <c r="Q205" s="2"/>
      <c r="R205" s="2"/>
      <c r="S205" s="2"/>
      <c r="T205" s="2"/>
      <c r="U205" s="2"/>
      <c r="V205" s="2"/>
      <c r="W205" s="2"/>
    </row>
    <row r="206" spans="1:23">
      <c r="A206" s="20">
        <v>37500</v>
      </c>
      <c r="B206" s="21">
        <v>128.35339263481842</v>
      </c>
      <c r="C206" s="22">
        <v>131.69261834841942</v>
      </c>
      <c r="D206" s="22">
        <v>103.45637981324975</v>
      </c>
      <c r="E206" s="22">
        <v>66.520528525059376</v>
      </c>
      <c r="F206" s="22">
        <v>119.61908907245804</v>
      </c>
      <c r="G206" s="22">
        <v>117.28063109132457</v>
      </c>
      <c r="H206" s="21">
        <v>107.25533559760585</v>
      </c>
      <c r="I206" s="21">
        <v>129.13000288468226</v>
      </c>
      <c r="J206" s="2"/>
      <c r="K206" s="2"/>
      <c r="L206" s="2"/>
      <c r="M206" s="2"/>
      <c r="N206" s="2"/>
      <c r="O206" s="2"/>
      <c r="P206" s="2"/>
      <c r="Q206" s="2"/>
      <c r="R206" s="2"/>
      <c r="S206" s="2"/>
      <c r="T206" s="2"/>
      <c r="U206" s="2"/>
      <c r="V206" s="2"/>
      <c r="W206" s="2"/>
    </row>
    <row r="207" spans="1:23">
      <c r="A207" s="20">
        <v>37530</v>
      </c>
      <c r="B207" s="21">
        <v>132.52289972015072</v>
      </c>
      <c r="C207" s="22">
        <v>132.40537308283967</v>
      </c>
      <c r="D207" s="22">
        <v>113.50209232537628</v>
      </c>
      <c r="E207" s="22">
        <v>67.443023727625771</v>
      </c>
      <c r="F207" s="22">
        <v>118.81487466928328</v>
      </c>
      <c r="G207" s="22">
        <v>118.13100230833236</v>
      </c>
      <c r="H207" s="21">
        <v>110.91614156733279</v>
      </c>
      <c r="I207" s="21">
        <v>133.13971259062845</v>
      </c>
      <c r="J207" s="2"/>
      <c r="K207" s="2"/>
      <c r="L207" s="2"/>
      <c r="M207" s="2"/>
      <c r="N207" s="2"/>
      <c r="O207" s="2"/>
      <c r="P207" s="2"/>
      <c r="Q207" s="2"/>
      <c r="R207" s="2"/>
      <c r="S207" s="2"/>
      <c r="T207" s="2"/>
      <c r="U207" s="2"/>
      <c r="V207" s="2"/>
      <c r="W207" s="2"/>
    </row>
    <row r="208" spans="1:23">
      <c r="A208" s="20">
        <v>37561</v>
      </c>
      <c r="B208" s="21">
        <v>134.64634322805014</v>
      </c>
      <c r="C208" s="22">
        <v>132.06866520272732</v>
      </c>
      <c r="D208" s="22">
        <v>119.33749316097621</v>
      </c>
      <c r="E208" s="22">
        <v>67.812021808652332</v>
      </c>
      <c r="F208" s="22">
        <v>116.32617102722081</v>
      </c>
      <c r="G208" s="22">
        <v>123.71858299367133</v>
      </c>
      <c r="H208" s="21">
        <v>111.86747360965734</v>
      </c>
      <c r="I208" s="21">
        <v>135.65280837661243</v>
      </c>
      <c r="J208" s="2"/>
      <c r="K208" s="2"/>
      <c r="L208" s="2"/>
      <c r="M208" s="2"/>
      <c r="N208" s="2"/>
      <c r="O208" s="2"/>
      <c r="P208" s="2"/>
      <c r="Q208" s="2"/>
      <c r="R208" s="2"/>
      <c r="S208" s="2"/>
      <c r="T208" s="2"/>
      <c r="U208" s="2"/>
      <c r="V208" s="2"/>
      <c r="W208" s="2"/>
    </row>
    <row r="209" spans="1:23">
      <c r="A209" s="20">
        <v>37591</v>
      </c>
      <c r="B209" s="21">
        <v>136.04481090842219</v>
      </c>
      <c r="C209" s="22">
        <v>133.25537414647872</v>
      </c>
      <c r="D209" s="22">
        <v>122.61196978222554</v>
      </c>
      <c r="E209" s="22">
        <v>67.812021808652332</v>
      </c>
      <c r="F209" s="22">
        <v>113.80593360097477</v>
      </c>
      <c r="G209" s="22">
        <v>123.78285109088965</v>
      </c>
      <c r="H209" s="21">
        <v>112.45094682923572</v>
      </c>
      <c r="I209" s="21">
        <v>137.27961913482758</v>
      </c>
      <c r="J209" s="2"/>
      <c r="K209" s="2"/>
      <c r="L209" s="2"/>
      <c r="M209" s="2"/>
      <c r="N209" s="2"/>
      <c r="O209" s="2"/>
      <c r="P209" s="2"/>
      <c r="Q209" s="2"/>
      <c r="R209" s="2"/>
      <c r="S209" s="2"/>
      <c r="T209" s="2"/>
      <c r="U209" s="2"/>
      <c r="V209" s="2"/>
      <c r="W209" s="2"/>
    </row>
    <row r="210" spans="1:23" ht="24.95" customHeight="1">
      <c r="A210" s="23">
        <v>37622</v>
      </c>
      <c r="B210" s="21">
        <v>139.09168200018681</v>
      </c>
      <c r="C210" s="24">
        <v>136.03820939889488</v>
      </c>
      <c r="D210" s="24">
        <v>129.35766351297386</v>
      </c>
      <c r="E210" s="24">
        <v>67.812021808652332</v>
      </c>
      <c r="F210" s="24">
        <v>109.80042164443989</v>
      </c>
      <c r="G210" s="24">
        <v>124.26223226542506</v>
      </c>
      <c r="H210" s="21">
        <v>113.34871758634137</v>
      </c>
      <c r="I210" s="21">
        <v>140.93508183613142</v>
      </c>
      <c r="J210" s="2"/>
      <c r="K210" s="2"/>
      <c r="L210" s="2"/>
      <c r="M210" s="2"/>
      <c r="N210" s="2"/>
      <c r="O210" s="2"/>
      <c r="P210" s="2"/>
      <c r="Q210" s="2"/>
      <c r="R210" s="2"/>
      <c r="S210" s="2"/>
      <c r="T210" s="2"/>
      <c r="U210" s="2"/>
      <c r="V210" s="2"/>
      <c r="W210" s="2"/>
    </row>
    <row r="211" spans="1:23">
      <c r="A211" s="20">
        <v>37653</v>
      </c>
      <c r="B211" s="21">
        <v>140.29802887060885</v>
      </c>
      <c r="C211" s="22">
        <v>135.80399433216758</v>
      </c>
      <c r="D211" s="22">
        <v>131.47727701031877</v>
      </c>
      <c r="E211" s="22">
        <v>67.812021808652347</v>
      </c>
      <c r="F211" s="22">
        <v>111.43265259650481</v>
      </c>
      <c r="G211" s="22">
        <v>127.09241179679984</v>
      </c>
      <c r="H211" s="21">
        <v>113.96651299310425</v>
      </c>
      <c r="I211" s="21">
        <v>142.23717906456224</v>
      </c>
      <c r="J211" s="2"/>
      <c r="K211" s="2"/>
      <c r="L211" s="2"/>
      <c r="M211" s="2"/>
      <c r="N211" s="2"/>
      <c r="O211" s="2"/>
      <c r="P211" s="2"/>
      <c r="Q211" s="2"/>
      <c r="R211" s="2"/>
      <c r="S211" s="2"/>
      <c r="T211" s="2"/>
      <c r="U211" s="2"/>
      <c r="V211" s="2"/>
      <c r="W211" s="2"/>
    </row>
    <row r="212" spans="1:23">
      <c r="A212" s="20">
        <v>37681</v>
      </c>
      <c r="B212" s="21">
        <v>139.96960868814284</v>
      </c>
      <c r="C212" s="22">
        <v>135.26227622972405</v>
      </c>
      <c r="D212" s="22">
        <v>130.88337841453483</v>
      </c>
      <c r="E212" s="22">
        <v>67.812021808652347</v>
      </c>
      <c r="F212" s="22">
        <v>112.80116104709995</v>
      </c>
      <c r="G212" s="22">
        <v>124.41380157542505</v>
      </c>
      <c r="H212" s="21">
        <v>113.54777152337471</v>
      </c>
      <c r="I212" s="21">
        <v>141.72427363385856</v>
      </c>
      <c r="J212" s="2"/>
      <c r="K212" s="2"/>
      <c r="L212" s="2"/>
      <c r="M212" s="2"/>
      <c r="N212" s="2"/>
      <c r="O212" s="2"/>
      <c r="P212" s="2"/>
      <c r="Q212" s="2"/>
      <c r="R212" s="2"/>
      <c r="S212" s="2"/>
      <c r="T212" s="2"/>
      <c r="U212" s="2"/>
      <c r="V212" s="2"/>
      <c r="W212" s="2"/>
    </row>
    <row r="213" spans="1:23">
      <c r="A213" s="20">
        <v>37712</v>
      </c>
      <c r="B213" s="21">
        <v>138.34828085624187</v>
      </c>
      <c r="C213" s="22">
        <v>131.68983450496378</v>
      </c>
      <c r="D213" s="22">
        <v>129.6420970222531</v>
      </c>
      <c r="E213" s="22">
        <v>71.663442293427408</v>
      </c>
      <c r="F213" s="22">
        <v>112.62179376224557</v>
      </c>
      <c r="G213" s="22">
        <v>120.32051818862813</v>
      </c>
      <c r="H213" s="21">
        <v>112.23150133373706</v>
      </c>
      <c r="I213" s="21">
        <v>140.0142241067874</v>
      </c>
      <c r="J213" s="2"/>
      <c r="K213" s="2"/>
      <c r="L213" s="2"/>
      <c r="M213" s="2"/>
      <c r="N213" s="2"/>
      <c r="O213" s="2"/>
      <c r="P213" s="2"/>
      <c r="Q213" s="2"/>
      <c r="R213" s="2"/>
      <c r="S213" s="2"/>
      <c r="T213" s="2"/>
      <c r="U213" s="2"/>
      <c r="V213" s="2"/>
      <c r="W213" s="2"/>
    </row>
    <row r="214" spans="1:23">
      <c r="A214" s="20">
        <v>37742</v>
      </c>
      <c r="B214" s="21">
        <v>138.85274600032071</v>
      </c>
      <c r="C214" s="22">
        <v>131.66811511927645</v>
      </c>
      <c r="D214" s="22">
        <v>129.75377381335923</v>
      </c>
      <c r="E214" s="22">
        <v>74.758856193606746</v>
      </c>
      <c r="F214" s="22">
        <v>111.48988138400914</v>
      </c>
      <c r="G214" s="22">
        <v>126.11682405143266</v>
      </c>
      <c r="H214" s="21">
        <v>110.59669583416813</v>
      </c>
      <c r="I214" s="21">
        <v>141.8906522353202</v>
      </c>
      <c r="J214" s="2"/>
      <c r="K214" s="2"/>
      <c r="L214" s="2"/>
      <c r="M214" s="2"/>
      <c r="N214" s="2"/>
      <c r="O214" s="2"/>
      <c r="P214" s="2"/>
      <c r="Q214" s="2"/>
      <c r="R214" s="2"/>
      <c r="S214" s="2"/>
      <c r="T214" s="2"/>
      <c r="U214" s="2"/>
      <c r="V214" s="2"/>
      <c r="W214" s="2"/>
    </row>
    <row r="215" spans="1:23">
      <c r="A215" s="20">
        <v>37773</v>
      </c>
      <c r="B215" s="21">
        <v>137.99117421722866</v>
      </c>
      <c r="C215" s="22">
        <v>129.90576689933272</v>
      </c>
      <c r="D215" s="22">
        <v>129.75377381335923</v>
      </c>
      <c r="E215" s="22">
        <v>73.8423027794707</v>
      </c>
      <c r="F215" s="22">
        <v>110.91453265150319</v>
      </c>
      <c r="G215" s="22">
        <v>127.21624003292413</v>
      </c>
      <c r="H215" s="21">
        <v>109.72873943625477</v>
      </c>
      <c r="I215" s="21">
        <v>141.41248988781086</v>
      </c>
      <c r="J215" s="2"/>
      <c r="K215" s="2"/>
      <c r="L215" s="2"/>
      <c r="M215" s="2"/>
      <c r="N215" s="2"/>
      <c r="O215" s="2"/>
      <c r="P215" s="2"/>
      <c r="Q215" s="2"/>
      <c r="R215" s="2"/>
      <c r="S215" s="2"/>
      <c r="T215" s="2"/>
      <c r="U215" s="2"/>
      <c r="V215" s="2"/>
      <c r="W215" s="2"/>
    </row>
    <row r="216" spans="1:23">
      <c r="A216" s="20">
        <v>37803</v>
      </c>
      <c r="B216" s="21">
        <v>138.86903637042164</v>
      </c>
      <c r="C216" s="22">
        <v>132.19094080452098</v>
      </c>
      <c r="D216" s="22">
        <v>130.33353600080042</v>
      </c>
      <c r="E216" s="22">
        <v>73.089451266011181</v>
      </c>
      <c r="F216" s="22">
        <v>109.80222617677099</v>
      </c>
      <c r="G216" s="22">
        <v>128.20957863450522</v>
      </c>
      <c r="H216" s="21">
        <v>111.22254812863888</v>
      </c>
      <c r="I216" s="21">
        <v>141.66399142596714</v>
      </c>
      <c r="J216" s="2"/>
      <c r="K216" s="2"/>
      <c r="L216" s="2"/>
      <c r="M216" s="2"/>
      <c r="N216" s="2"/>
      <c r="O216" s="2"/>
      <c r="P216" s="2"/>
      <c r="Q216" s="2"/>
      <c r="R216" s="2"/>
      <c r="S216" s="2"/>
      <c r="T216" s="2"/>
      <c r="U216" s="2"/>
      <c r="V216" s="2"/>
      <c r="W216" s="2"/>
    </row>
    <row r="217" spans="1:23">
      <c r="A217" s="20">
        <v>37834</v>
      </c>
      <c r="B217" s="21">
        <v>140.318495602018</v>
      </c>
      <c r="C217" s="22">
        <v>136.53056754560652</v>
      </c>
      <c r="D217" s="22">
        <v>130.33353600080042</v>
      </c>
      <c r="E217" s="22">
        <v>70.869608006646828</v>
      </c>
      <c r="F217" s="22">
        <v>110.26455765245167</v>
      </c>
      <c r="G217" s="22">
        <v>129.97826939064535</v>
      </c>
      <c r="H217" s="21">
        <v>112.97073966345684</v>
      </c>
      <c r="I217" s="21">
        <v>142.61434442068406</v>
      </c>
      <c r="J217" s="2"/>
      <c r="K217" s="2"/>
      <c r="L217" s="2"/>
      <c r="M217" s="2"/>
      <c r="N217" s="2"/>
      <c r="O217" s="2"/>
      <c r="P217" s="2"/>
      <c r="Q217" s="2"/>
      <c r="R217" s="2"/>
      <c r="S217" s="2"/>
      <c r="T217" s="2"/>
      <c r="U217" s="2"/>
      <c r="V217" s="2"/>
      <c r="W217" s="2"/>
    </row>
    <row r="218" spans="1:23">
      <c r="A218" s="20">
        <v>37865</v>
      </c>
      <c r="B218" s="21">
        <v>143.27798591270857</v>
      </c>
      <c r="C218" s="22">
        <v>140.73155428334357</v>
      </c>
      <c r="D218" s="22">
        <v>134.38912096059238</v>
      </c>
      <c r="E218" s="22">
        <v>69.743888416146291</v>
      </c>
      <c r="F218" s="22">
        <v>112.49274141051608</v>
      </c>
      <c r="G218" s="22">
        <v>127.49364289005469</v>
      </c>
      <c r="H218" s="21">
        <v>114.73121446650953</v>
      </c>
      <c r="I218" s="21">
        <v>146.06148880327166</v>
      </c>
      <c r="J218" s="2"/>
      <c r="K218" s="2"/>
      <c r="L218" s="2"/>
      <c r="M218" s="2"/>
      <c r="N218" s="2"/>
      <c r="O218" s="2"/>
      <c r="P218" s="2"/>
      <c r="Q218" s="2"/>
      <c r="R218" s="2"/>
      <c r="S218" s="2"/>
      <c r="T218" s="2"/>
      <c r="U218" s="2"/>
      <c r="V218" s="2"/>
      <c r="W218" s="2"/>
    </row>
    <row r="219" spans="1:23">
      <c r="A219" s="20">
        <v>37895</v>
      </c>
      <c r="B219" s="21">
        <v>147.92179627411321</v>
      </c>
      <c r="C219" s="22">
        <v>142.86434920419825</v>
      </c>
      <c r="D219" s="22">
        <v>143.09528040543714</v>
      </c>
      <c r="E219" s="22">
        <v>69.872085236786702</v>
      </c>
      <c r="F219" s="22">
        <v>113.68110474121703</v>
      </c>
      <c r="G219" s="22">
        <v>132.95429995835542</v>
      </c>
      <c r="H219" s="21">
        <v>116.82217218573805</v>
      </c>
      <c r="I219" s="21">
        <v>152.47849677170393</v>
      </c>
      <c r="J219" s="2"/>
      <c r="K219" s="2"/>
      <c r="L219" s="2"/>
      <c r="M219" s="2"/>
      <c r="N219" s="2"/>
      <c r="O219" s="2"/>
      <c r="P219" s="2"/>
      <c r="Q219" s="2"/>
      <c r="R219" s="2"/>
      <c r="S219" s="2"/>
      <c r="T219" s="2"/>
      <c r="U219" s="2"/>
      <c r="V219" s="2"/>
      <c r="W219" s="2"/>
    </row>
    <row r="220" spans="1:23">
      <c r="A220" s="20">
        <v>37926</v>
      </c>
      <c r="B220" s="21">
        <v>151.04920505300419</v>
      </c>
      <c r="C220" s="22">
        <v>148.83218919880017</v>
      </c>
      <c r="D220" s="22">
        <v>145.51650179167794</v>
      </c>
      <c r="E220" s="22">
        <v>70.032331262587221</v>
      </c>
      <c r="F220" s="22">
        <v>114.12858719332019</v>
      </c>
      <c r="G220" s="22">
        <v>136.08337738516332</v>
      </c>
      <c r="H220" s="21">
        <v>119.33005729583523</v>
      </c>
      <c r="I220" s="21">
        <v>155.94848631020176</v>
      </c>
      <c r="J220" s="2"/>
      <c r="K220" s="2"/>
      <c r="L220" s="2"/>
      <c r="M220" s="2"/>
      <c r="N220" s="2"/>
      <c r="O220" s="2"/>
      <c r="P220" s="2"/>
      <c r="Q220" s="2"/>
      <c r="R220" s="2"/>
      <c r="S220" s="2"/>
      <c r="T220" s="2"/>
      <c r="U220" s="2"/>
      <c r="V220" s="2"/>
      <c r="W220" s="2"/>
    </row>
    <row r="221" spans="1:23">
      <c r="A221" s="20">
        <v>37956</v>
      </c>
      <c r="B221" s="21">
        <v>151.05002895718897</v>
      </c>
      <c r="C221" s="22">
        <v>146.2049791807263</v>
      </c>
      <c r="D221" s="22">
        <v>146.65184756974722</v>
      </c>
      <c r="E221" s="22">
        <v>70.993807417390357</v>
      </c>
      <c r="F221" s="22">
        <v>115.19237498030385</v>
      </c>
      <c r="G221" s="22">
        <v>140.21295566263257</v>
      </c>
      <c r="H221" s="21">
        <v>117.64347901525718</v>
      </c>
      <c r="I221" s="21">
        <v>157.35666142300374</v>
      </c>
      <c r="J221" s="2"/>
      <c r="K221" s="2"/>
      <c r="L221" s="2"/>
      <c r="M221" s="2"/>
      <c r="N221" s="2"/>
      <c r="O221" s="2"/>
      <c r="P221" s="2"/>
      <c r="Q221" s="2"/>
      <c r="R221" s="2"/>
      <c r="S221" s="2"/>
      <c r="T221" s="2"/>
      <c r="U221" s="2"/>
      <c r="V221" s="2"/>
      <c r="W221" s="2"/>
    </row>
    <row r="222" spans="1:23" ht="24.95" customHeight="1">
      <c r="A222" s="23">
        <v>37987</v>
      </c>
      <c r="B222" s="21">
        <v>154.62450055060413</v>
      </c>
      <c r="C222" s="24">
        <v>147.4764891854644</v>
      </c>
      <c r="D222" s="24">
        <v>151.88627145575046</v>
      </c>
      <c r="E222" s="24">
        <v>70.993807417390357</v>
      </c>
      <c r="F222" s="24">
        <v>120.6206197915218</v>
      </c>
      <c r="G222" s="24">
        <v>144.88624795378865</v>
      </c>
      <c r="H222" s="21">
        <v>119.56693291824</v>
      </c>
      <c r="I222" s="21">
        <v>162.41944778522978</v>
      </c>
      <c r="J222" s="2"/>
      <c r="K222" s="2"/>
      <c r="L222" s="2"/>
      <c r="M222" s="2"/>
      <c r="N222" s="2"/>
      <c r="O222" s="2"/>
      <c r="P222" s="2"/>
      <c r="Q222" s="2"/>
      <c r="R222" s="2"/>
      <c r="S222" s="2"/>
      <c r="T222" s="2"/>
      <c r="U222" s="2"/>
      <c r="V222" s="2"/>
      <c r="W222" s="2"/>
    </row>
    <row r="223" spans="1:23">
      <c r="A223" s="20">
        <v>38018</v>
      </c>
      <c r="B223" s="21">
        <v>157.05332241462935</v>
      </c>
      <c r="C223" s="22">
        <v>146.5951762443822</v>
      </c>
      <c r="D223" s="22">
        <v>155.61314166773892</v>
      </c>
      <c r="E223" s="22">
        <v>70.993807417390343</v>
      </c>
      <c r="F223" s="22">
        <v>126.40064415543632</v>
      </c>
      <c r="G223" s="22">
        <v>151.65187566878245</v>
      </c>
      <c r="H223" s="21">
        <v>121.49605744015321</v>
      </c>
      <c r="I223" s="21">
        <v>165.56341653442124</v>
      </c>
      <c r="J223" s="2"/>
      <c r="K223" s="2"/>
      <c r="L223" s="2"/>
      <c r="M223" s="2"/>
      <c r="N223" s="2"/>
      <c r="O223" s="2"/>
      <c r="P223" s="2"/>
      <c r="Q223" s="2"/>
      <c r="R223" s="2"/>
      <c r="S223" s="2"/>
      <c r="T223" s="2"/>
      <c r="U223" s="2"/>
      <c r="V223" s="2"/>
      <c r="W223" s="2"/>
    </row>
    <row r="224" spans="1:23">
      <c r="A224" s="20">
        <v>38047</v>
      </c>
      <c r="B224" s="21">
        <v>158.81780596553131</v>
      </c>
      <c r="C224" s="22">
        <v>146.56242482022498</v>
      </c>
      <c r="D224" s="22">
        <v>156.91159325923283</v>
      </c>
      <c r="E224" s="22">
        <v>70.993807417390343</v>
      </c>
      <c r="F224" s="22">
        <v>133.96753564470168</v>
      </c>
      <c r="G224" s="22">
        <v>149.3646849390849</v>
      </c>
      <c r="H224" s="21">
        <v>123.40914834708992</v>
      </c>
      <c r="I224" s="21">
        <v>165.5743951442484</v>
      </c>
      <c r="J224" s="2"/>
      <c r="K224" s="2"/>
      <c r="L224" s="2"/>
      <c r="M224" s="2"/>
      <c r="N224" s="2"/>
      <c r="O224" s="2"/>
      <c r="P224" s="2"/>
      <c r="Q224" s="2"/>
      <c r="R224" s="2"/>
      <c r="S224" s="2"/>
      <c r="T224" s="2"/>
      <c r="U224" s="2"/>
      <c r="V224" s="2"/>
      <c r="W224" s="2"/>
    </row>
    <row r="225" spans="1:23">
      <c r="A225" s="20">
        <v>38078</v>
      </c>
      <c r="B225" s="21">
        <v>163.08129273707181</v>
      </c>
      <c r="C225" s="22">
        <v>151.11650437939434</v>
      </c>
      <c r="D225" s="22">
        <v>158.10274457504036</v>
      </c>
      <c r="E225" s="22">
        <v>76.417850277055365</v>
      </c>
      <c r="F225" s="22">
        <v>136.16148717403723</v>
      </c>
      <c r="G225" s="22">
        <v>155.40006203319371</v>
      </c>
      <c r="H225" s="21">
        <v>127.39678230060083</v>
      </c>
      <c r="I225" s="21">
        <v>169.49407805603909</v>
      </c>
      <c r="J225" s="2"/>
      <c r="K225" s="2"/>
      <c r="L225" s="2"/>
      <c r="M225" s="2"/>
      <c r="N225" s="2"/>
      <c r="O225" s="2"/>
      <c r="P225" s="2"/>
      <c r="Q225" s="2"/>
      <c r="R225" s="2"/>
      <c r="S225" s="2"/>
      <c r="T225" s="2"/>
      <c r="U225" s="2"/>
      <c r="V225" s="2"/>
      <c r="W225" s="2"/>
    </row>
    <row r="226" spans="1:23">
      <c r="A226" s="20">
        <v>38108</v>
      </c>
      <c r="B226" s="21">
        <v>166.22548476809553</v>
      </c>
      <c r="C226" s="22">
        <v>157.61285346310626</v>
      </c>
      <c r="D226" s="22">
        <v>161.37049238555349</v>
      </c>
      <c r="E226" s="22">
        <v>70.637333451474206</v>
      </c>
      <c r="F226" s="22">
        <v>139.36874463273796</v>
      </c>
      <c r="G226" s="22">
        <v>146.59116202018959</v>
      </c>
      <c r="H226" s="21">
        <v>130.44719128445325</v>
      </c>
      <c r="I226" s="21">
        <v>172.5214263777616</v>
      </c>
      <c r="J226" s="2"/>
      <c r="K226" s="2"/>
      <c r="L226" s="2"/>
      <c r="M226" s="2"/>
      <c r="N226" s="2"/>
      <c r="O226" s="2"/>
      <c r="P226" s="2"/>
      <c r="Q226" s="2"/>
      <c r="R226" s="2"/>
      <c r="S226" s="2"/>
      <c r="T226" s="2"/>
      <c r="U226" s="2"/>
      <c r="V226" s="2"/>
      <c r="W226" s="2"/>
    </row>
    <row r="227" spans="1:23">
      <c r="A227" s="20">
        <v>38139</v>
      </c>
      <c r="B227" s="21">
        <v>171.69372299106195</v>
      </c>
      <c r="C227" s="22">
        <v>163.944370155462</v>
      </c>
      <c r="D227" s="22">
        <v>168.34995883302727</v>
      </c>
      <c r="E227" s="22">
        <v>71.002740473526288</v>
      </c>
      <c r="F227" s="22">
        <v>141.57596222943113</v>
      </c>
      <c r="G227" s="22">
        <v>151.42383769118481</v>
      </c>
      <c r="H227" s="21">
        <v>133.89946764700514</v>
      </c>
      <c r="I227" s="21">
        <v>178.81298393351202</v>
      </c>
      <c r="J227" s="2"/>
      <c r="K227" s="2"/>
      <c r="L227" s="2"/>
      <c r="M227" s="2"/>
      <c r="N227" s="2"/>
      <c r="O227" s="2"/>
      <c r="P227" s="2"/>
      <c r="Q227" s="2"/>
      <c r="R227" s="2"/>
      <c r="S227" s="2"/>
      <c r="T227" s="2"/>
      <c r="U227" s="2"/>
      <c r="V227" s="2"/>
      <c r="W227" s="2"/>
    </row>
    <row r="228" spans="1:23">
      <c r="A228" s="20">
        <v>38169</v>
      </c>
      <c r="B228" s="21">
        <v>172.51103382313804</v>
      </c>
      <c r="C228" s="22">
        <v>163.4965478360705</v>
      </c>
      <c r="D228" s="22">
        <v>171.90913507099285</v>
      </c>
      <c r="E228" s="22">
        <v>69.159920308536087</v>
      </c>
      <c r="F228" s="22">
        <v>138.83823987131441</v>
      </c>
      <c r="G228" s="22">
        <v>153.6519172446782</v>
      </c>
      <c r="H228" s="21">
        <v>134.13473121385778</v>
      </c>
      <c r="I228" s="21">
        <v>179.94719222904735</v>
      </c>
      <c r="J228" s="2"/>
      <c r="K228" s="2"/>
      <c r="L228" s="2"/>
      <c r="M228" s="2"/>
      <c r="N228" s="2"/>
      <c r="O228" s="2"/>
      <c r="P228" s="2"/>
      <c r="Q228" s="2"/>
      <c r="R228" s="2"/>
      <c r="S228" s="2"/>
      <c r="T228" s="2"/>
      <c r="U228" s="2"/>
      <c r="V228" s="2"/>
      <c r="W228" s="2"/>
    </row>
    <row r="229" spans="1:23">
      <c r="A229" s="20">
        <v>38200</v>
      </c>
      <c r="B229" s="21">
        <v>174.17086813880351</v>
      </c>
      <c r="C229" s="22">
        <v>167.2545878425926</v>
      </c>
      <c r="D229" s="22">
        <v>171.90913507099285</v>
      </c>
      <c r="E229" s="22">
        <v>69.173202945755747</v>
      </c>
      <c r="F229" s="22">
        <v>138.21136901344605</v>
      </c>
      <c r="G229" s="22">
        <v>152.23040676814676</v>
      </c>
      <c r="H229" s="21">
        <v>135.7873511510638</v>
      </c>
      <c r="I229" s="21">
        <v>181.31424074357579</v>
      </c>
      <c r="J229" s="2"/>
      <c r="K229" s="2"/>
      <c r="L229" s="2"/>
      <c r="M229" s="2"/>
      <c r="N229" s="2"/>
      <c r="O229" s="2"/>
      <c r="P229" s="2"/>
      <c r="Q229" s="2"/>
      <c r="R229" s="2"/>
      <c r="S229" s="2"/>
      <c r="T229" s="2"/>
      <c r="U229" s="2"/>
      <c r="V229" s="2"/>
      <c r="W229" s="2"/>
    </row>
    <row r="230" spans="1:23">
      <c r="A230" s="20">
        <v>38231</v>
      </c>
      <c r="B230" s="21">
        <v>174.53578773369946</v>
      </c>
      <c r="C230" s="22">
        <v>167.53319847443353</v>
      </c>
      <c r="D230" s="22">
        <v>173.64253977271591</v>
      </c>
      <c r="E230" s="22">
        <v>66.805861160617397</v>
      </c>
      <c r="F230" s="22">
        <v>135.4781321898281</v>
      </c>
      <c r="G230" s="22">
        <v>155.80619099443132</v>
      </c>
      <c r="H230" s="21">
        <v>136.06222612052684</v>
      </c>
      <c r="I230" s="21">
        <v>181.47466860081539</v>
      </c>
      <c r="J230" s="2"/>
      <c r="K230" s="2"/>
      <c r="L230" s="2"/>
      <c r="M230" s="2"/>
      <c r="N230" s="2"/>
      <c r="O230" s="2"/>
      <c r="P230" s="2"/>
      <c r="Q230" s="2"/>
      <c r="R230" s="2"/>
      <c r="S230" s="2"/>
      <c r="T230" s="2"/>
      <c r="U230" s="2"/>
      <c r="V230" s="2"/>
      <c r="W230" s="2"/>
    </row>
    <row r="231" spans="1:23">
      <c r="A231" s="20">
        <v>38261</v>
      </c>
      <c r="B231" s="21">
        <v>175.36818531907809</v>
      </c>
      <c r="C231" s="22">
        <v>166.08455492693034</v>
      </c>
      <c r="D231" s="22">
        <v>179.22298458615845</v>
      </c>
      <c r="E231" s="22">
        <v>66.791271731843565</v>
      </c>
      <c r="F231" s="22">
        <v>129.18358385432211</v>
      </c>
      <c r="G231" s="22">
        <v>163.61447065288965</v>
      </c>
      <c r="H231" s="21">
        <v>135.44363290315718</v>
      </c>
      <c r="I231" s="21">
        <v>182.61142794033663</v>
      </c>
      <c r="J231" s="2"/>
      <c r="K231" s="2"/>
      <c r="L231" s="2"/>
      <c r="M231" s="2"/>
      <c r="N231" s="2"/>
      <c r="O231" s="2"/>
      <c r="P231" s="2"/>
      <c r="Q231" s="2"/>
      <c r="R231" s="2"/>
      <c r="S231" s="2"/>
      <c r="T231" s="2"/>
      <c r="U231" s="2"/>
      <c r="V231" s="2"/>
      <c r="W231" s="2"/>
    </row>
    <row r="232" spans="1:23">
      <c r="A232" s="20">
        <v>38292</v>
      </c>
      <c r="B232" s="21">
        <v>176.03252914504247</v>
      </c>
      <c r="C232" s="22">
        <v>165.99978730414102</v>
      </c>
      <c r="D232" s="22">
        <v>184.32536817760877</v>
      </c>
      <c r="E232" s="22">
        <v>66.618028094940669</v>
      </c>
      <c r="F232" s="22">
        <v>123.94652082968639</v>
      </c>
      <c r="G232" s="22">
        <v>163.44241755822836</v>
      </c>
      <c r="H232" s="21">
        <v>133.42646282915848</v>
      </c>
      <c r="I232" s="21">
        <v>184.05557098991571</v>
      </c>
      <c r="J232" s="2"/>
      <c r="K232" s="2"/>
      <c r="L232" s="2"/>
      <c r="M232" s="2"/>
      <c r="N232" s="2"/>
      <c r="O232" s="2"/>
      <c r="P232" s="2"/>
      <c r="Q232" s="2"/>
      <c r="R232" s="2"/>
      <c r="S232" s="2"/>
      <c r="T232" s="2"/>
      <c r="U232" s="2"/>
      <c r="V232" s="2"/>
      <c r="W232" s="2"/>
    </row>
    <row r="233" spans="1:23">
      <c r="A233" s="20">
        <v>38322</v>
      </c>
      <c r="B233" s="21">
        <v>174.81746826087675</v>
      </c>
      <c r="C233" s="22">
        <v>163.23981575867836</v>
      </c>
      <c r="D233" s="22">
        <v>186.79922313554275</v>
      </c>
      <c r="E233" s="22">
        <v>65.812077121790196</v>
      </c>
      <c r="F233" s="22">
        <v>117.51563164550369</v>
      </c>
      <c r="G233" s="22">
        <v>166.89289236555388</v>
      </c>
      <c r="H233" s="21">
        <v>130.93648918152246</v>
      </c>
      <c r="I233" s="21">
        <v>183.67175003483101</v>
      </c>
      <c r="J233" s="2"/>
      <c r="K233" s="2"/>
      <c r="L233" s="2"/>
      <c r="M233" s="2"/>
      <c r="N233" s="2"/>
      <c r="O233" s="2"/>
      <c r="P233" s="2"/>
      <c r="Q233" s="2"/>
      <c r="R233" s="2"/>
      <c r="S233" s="2"/>
      <c r="T233" s="2"/>
      <c r="U233" s="2"/>
      <c r="V233" s="2"/>
      <c r="W233" s="2"/>
    </row>
    <row r="234" spans="1:23" ht="24.95" customHeight="1">
      <c r="A234" s="23">
        <v>38353</v>
      </c>
      <c r="B234" s="21">
        <v>176.19148953894538</v>
      </c>
      <c r="C234" s="24">
        <v>163.3465829496688</v>
      </c>
      <c r="D234" s="24">
        <v>190.64662007584991</v>
      </c>
      <c r="E234" s="24">
        <v>65.812077121790196</v>
      </c>
      <c r="F234" s="24">
        <v>118.90858736646686</v>
      </c>
      <c r="G234" s="24">
        <v>165.09682728707367</v>
      </c>
      <c r="H234" s="21">
        <v>132.98664108616182</v>
      </c>
      <c r="I234" s="21">
        <v>184.54145705664337</v>
      </c>
      <c r="J234" s="2"/>
      <c r="K234" s="2"/>
      <c r="L234" s="2"/>
      <c r="M234" s="2"/>
      <c r="N234" s="2"/>
      <c r="O234" s="2"/>
      <c r="P234" s="2"/>
      <c r="Q234" s="2"/>
      <c r="R234" s="2"/>
      <c r="S234" s="2"/>
      <c r="T234" s="2"/>
      <c r="U234" s="2"/>
      <c r="V234" s="2"/>
      <c r="W234" s="2"/>
    </row>
    <row r="235" spans="1:23">
      <c r="A235" s="20">
        <v>38384</v>
      </c>
      <c r="B235" s="21">
        <v>178.56917984708039</v>
      </c>
      <c r="C235" s="22">
        <v>166.52255143351226</v>
      </c>
      <c r="D235" s="22">
        <v>191.74896714051997</v>
      </c>
      <c r="E235" s="22">
        <v>65.812077121790196</v>
      </c>
      <c r="F235" s="22">
        <v>121.08628890450281</v>
      </c>
      <c r="G235" s="22">
        <v>169.40255991992308</v>
      </c>
      <c r="H235" s="21">
        <v>135.14324742443733</v>
      </c>
      <c r="I235" s="21">
        <v>186.75747017798241</v>
      </c>
      <c r="J235" s="2"/>
      <c r="K235" s="2"/>
      <c r="L235" s="2"/>
      <c r="M235" s="2"/>
      <c r="N235" s="2"/>
      <c r="O235" s="2"/>
      <c r="P235" s="2"/>
      <c r="Q235" s="2"/>
      <c r="R235" s="2"/>
      <c r="S235" s="2"/>
      <c r="T235" s="2"/>
      <c r="U235" s="2"/>
      <c r="V235" s="2"/>
      <c r="W235" s="2"/>
    </row>
    <row r="236" spans="1:23">
      <c r="A236" s="20">
        <v>38412</v>
      </c>
      <c r="B236" s="21">
        <v>180.07879941603753</v>
      </c>
      <c r="C236" s="22">
        <v>168.1858624088438</v>
      </c>
      <c r="D236" s="22">
        <v>191.74896714051997</v>
      </c>
      <c r="E236" s="22">
        <v>65.812077121790196</v>
      </c>
      <c r="F236" s="22">
        <v>122.1056057723401</v>
      </c>
      <c r="G236" s="22">
        <v>178.42296338378299</v>
      </c>
      <c r="H236" s="21">
        <v>135.86925268873776</v>
      </c>
      <c r="I236" s="21">
        <v>188.81677721664605</v>
      </c>
      <c r="J236" s="2"/>
      <c r="K236" s="2"/>
      <c r="L236" s="2"/>
      <c r="M236" s="2"/>
      <c r="N236" s="2"/>
      <c r="O236" s="2"/>
      <c r="P236" s="2"/>
      <c r="Q236" s="2"/>
      <c r="R236" s="2"/>
      <c r="S236" s="2"/>
      <c r="T236" s="2"/>
      <c r="U236" s="2"/>
      <c r="V236" s="2"/>
      <c r="W236" s="2"/>
    </row>
    <row r="237" spans="1:23">
      <c r="A237" s="20">
        <v>38443</v>
      </c>
      <c r="B237" s="21">
        <v>180.26521023773657</v>
      </c>
      <c r="C237" s="22">
        <v>169.11900228532571</v>
      </c>
      <c r="D237" s="22">
        <v>191.07404526149716</v>
      </c>
      <c r="E237" s="22">
        <v>67.970070267049138</v>
      </c>
      <c r="F237" s="22">
        <v>123.39327841057855</v>
      </c>
      <c r="G237" s="22">
        <v>170.14548204690897</v>
      </c>
      <c r="H237" s="21">
        <v>137.29634032396922</v>
      </c>
      <c r="I237" s="21">
        <v>188.91640931843165</v>
      </c>
      <c r="J237" s="2"/>
      <c r="K237" s="2"/>
      <c r="L237" s="2"/>
      <c r="M237" s="2"/>
      <c r="N237" s="2"/>
      <c r="O237" s="2"/>
      <c r="P237" s="2"/>
      <c r="Q237" s="2"/>
      <c r="R237" s="2"/>
      <c r="S237" s="2"/>
      <c r="T237" s="2"/>
      <c r="U237" s="2"/>
      <c r="V237" s="2"/>
      <c r="W237" s="2"/>
    </row>
    <row r="238" spans="1:23">
      <c r="A238" s="20">
        <v>38473</v>
      </c>
      <c r="B238" s="21">
        <v>180.8669659178625</v>
      </c>
      <c r="C238" s="22">
        <v>171.82430982701027</v>
      </c>
      <c r="D238" s="22">
        <v>191.07404526149716</v>
      </c>
      <c r="E238" s="22">
        <v>73.128481191341294</v>
      </c>
      <c r="F238" s="22">
        <v>120.87887741957415</v>
      </c>
      <c r="G238" s="22">
        <v>157.02328303948207</v>
      </c>
      <c r="H238" s="21">
        <v>138.53677443463175</v>
      </c>
      <c r="I238" s="21">
        <v>188.86620540815804</v>
      </c>
      <c r="J238" s="2"/>
      <c r="K238" s="2"/>
      <c r="L238" s="2"/>
      <c r="M238" s="2"/>
      <c r="N238" s="2"/>
      <c r="O238" s="2"/>
      <c r="P238" s="2"/>
      <c r="Q238" s="2"/>
      <c r="R238" s="2"/>
      <c r="S238" s="2"/>
      <c r="T238" s="2"/>
      <c r="U238" s="2"/>
      <c r="V238" s="2"/>
      <c r="W238" s="2"/>
    </row>
    <row r="239" spans="1:23">
      <c r="A239" s="20">
        <v>38504</v>
      </c>
      <c r="B239" s="21">
        <v>179.72937874835833</v>
      </c>
      <c r="C239" s="22">
        <v>169.84746149147949</v>
      </c>
      <c r="D239" s="22">
        <v>191.07404526149716</v>
      </c>
      <c r="E239" s="22">
        <v>71.496556895880317</v>
      </c>
      <c r="F239" s="22">
        <v>121.33412991731998</v>
      </c>
      <c r="G239" s="22">
        <v>156.3303191659204</v>
      </c>
      <c r="H239" s="21">
        <v>139.54424419158943</v>
      </c>
      <c r="I239" s="21">
        <v>186.46398442996724</v>
      </c>
      <c r="J239" s="2"/>
      <c r="K239" s="2"/>
      <c r="L239" s="2"/>
      <c r="M239" s="2"/>
      <c r="N239" s="2"/>
      <c r="O239" s="2"/>
      <c r="P239" s="2"/>
      <c r="Q239" s="2"/>
      <c r="R239" s="2"/>
      <c r="S239" s="2"/>
      <c r="T239" s="2"/>
      <c r="U239" s="2"/>
      <c r="V239" s="2"/>
      <c r="W239" s="2"/>
    </row>
    <row r="240" spans="1:23">
      <c r="A240" s="20">
        <v>38534</v>
      </c>
      <c r="B240" s="21">
        <v>178.91875091462396</v>
      </c>
      <c r="C240" s="22">
        <v>170.34360805566459</v>
      </c>
      <c r="D240" s="22">
        <v>191.07404526149716</v>
      </c>
      <c r="E240" s="22">
        <v>66.381230120372635</v>
      </c>
      <c r="F240" s="22">
        <v>120.28771757466311</v>
      </c>
      <c r="G240" s="22">
        <v>160.54607458608641</v>
      </c>
      <c r="H240" s="21">
        <v>139.96145379661527</v>
      </c>
      <c r="I240" s="21">
        <v>184.80506789304619</v>
      </c>
      <c r="J240" s="2"/>
      <c r="K240" s="2"/>
      <c r="L240" s="2"/>
      <c r="M240" s="2"/>
      <c r="N240" s="2"/>
      <c r="O240" s="2"/>
      <c r="P240" s="2"/>
      <c r="Q240" s="2"/>
      <c r="R240" s="2"/>
      <c r="S240" s="2"/>
      <c r="T240" s="2"/>
      <c r="U240" s="2"/>
      <c r="V240" s="2"/>
      <c r="W240" s="2"/>
    </row>
    <row r="241" spans="1:23">
      <c r="A241" s="20">
        <v>38565</v>
      </c>
      <c r="B241" s="21">
        <v>177.34292614213112</v>
      </c>
      <c r="C241" s="22">
        <v>166.83891288222526</v>
      </c>
      <c r="D241" s="22">
        <v>191.60006598736072</v>
      </c>
      <c r="E241" s="22">
        <v>62.082573014902643</v>
      </c>
      <c r="F241" s="22">
        <v>120.30751522544644</v>
      </c>
      <c r="G241" s="22">
        <v>168.37991886352145</v>
      </c>
      <c r="H241" s="21">
        <v>137.76013408325574</v>
      </c>
      <c r="I241" s="21">
        <v>184.10800844194625</v>
      </c>
      <c r="J241" s="2"/>
      <c r="K241" s="2"/>
      <c r="L241" s="2"/>
      <c r="M241" s="2"/>
      <c r="N241" s="2"/>
      <c r="O241" s="2"/>
      <c r="P241" s="2"/>
      <c r="Q241" s="2"/>
      <c r="R241" s="2"/>
      <c r="S241" s="2"/>
      <c r="T241" s="2"/>
      <c r="U241" s="2"/>
      <c r="V241" s="2"/>
      <c r="W241" s="2"/>
    </row>
    <row r="242" spans="1:23">
      <c r="A242" s="20">
        <v>38596</v>
      </c>
      <c r="B242" s="21">
        <v>175.70508267787929</v>
      </c>
      <c r="C242" s="22">
        <v>164.66321412177942</v>
      </c>
      <c r="D242" s="22">
        <v>191.60006598736072</v>
      </c>
      <c r="E242" s="22">
        <v>59.058326498344591</v>
      </c>
      <c r="F242" s="22">
        <v>121.02484514977701</v>
      </c>
      <c r="G242" s="22">
        <v>165.37741319541971</v>
      </c>
      <c r="H242" s="21">
        <v>136.70323612809872</v>
      </c>
      <c r="I242" s="21">
        <v>182.51461295892324</v>
      </c>
      <c r="J242" s="2"/>
      <c r="K242" s="2"/>
      <c r="L242" s="2"/>
      <c r="M242" s="2"/>
      <c r="N242" s="2"/>
      <c r="O242" s="2"/>
      <c r="P242" s="2"/>
      <c r="Q242" s="2"/>
      <c r="R242" s="2"/>
      <c r="S242" s="2"/>
      <c r="T242" s="2"/>
      <c r="U242" s="2"/>
      <c r="V242" s="2"/>
      <c r="W242" s="2"/>
    </row>
    <row r="243" spans="1:23">
      <c r="A243" s="20">
        <v>38626</v>
      </c>
      <c r="B243" s="21">
        <v>174.92581703080236</v>
      </c>
      <c r="C243" s="22">
        <v>162.29179319808014</v>
      </c>
      <c r="D243" s="22">
        <v>191.39963924832978</v>
      </c>
      <c r="E243" s="22">
        <v>57.183361880922774</v>
      </c>
      <c r="F243" s="22">
        <v>121.17568391291762</v>
      </c>
      <c r="G243" s="22">
        <v>173.47332155859928</v>
      </c>
      <c r="H243" s="21">
        <v>137.44852810125803</v>
      </c>
      <c r="I243" s="21">
        <v>180.97332369911635</v>
      </c>
      <c r="J243" s="2"/>
      <c r="K243" s="2"/>
      <c r="L243" s="2"/>
      <c r="M243" s="2"/>
      <c r="N243" s="2"/>
      <c r="O243" s="2"/>
      <c r="P243" s="2"/>
      <c r="Q243" s="2"/>
      <c r="R243" s="2"/>
      <c r="S243" s="2"/>
      <c r="T243" s="2"/>
      <c r="U243" s="2"/>
      <c r="V243" s="2"/>
      <c r="W243" s="2"/>
    </row>
    <row r="244" spans="1:23">
      <c r="A244" s="20">
        <v>38657</v>
      </c>
      <c r="B244" s="21">
        <v>173.48690639408937</v>
      </c>
      <c r="C244" s="22">
        <v>158.45862246661108</v>
      </c>
      <c r="D244" s="22">
        <v>189.27302051371117</v>
      </c>
      <c r="E244" s="22">
        <v>57.382760507346624</v>
      </c>
      <c r="F244" s="22">
        <v>120.86632732902565</v>
      </c>
      <c r="G244" s="22">
        <v>184.47933928079237</v>
      </c>
      <c r="H244" s="21">
        <v>137.7235767336096</v>
      </c>
      <c r="I244" s="21">
        <v>178.99163464524491</v>
      </c>
      <c r="J244" s="2"/>
      <c r="K244" s="2"/>
      <c r="L244" s="2"/>
      <c r="M244" s="2"/>
      <c r="N244" s="2"/>
      <c r="O244" s="2"/>
      <c r="P244" s="2"/>
      <c r="Q244" s="2"/>
      <c r="R244" s="2"/>
      <c r="S244" s="2"/>
      <c r="T244" s="2"/>
      <c r="U244" s="2"/>
      <c r="V244" s="2"/>
      <c r="W244" s="2"/>
    </row>
    <row r="245" spans="1:23">
      <c r="A245" s="20">
        <v>38687</v>
      </c>
      <c r="B245" s="21">
        <v>172.87519491940643</v>
      </c>
      <c r="C245" s="22">
        <v>154.13565272133093</v>
      </c>
      <c r="D245" s="22">
        <v>187.71640113360266</v>
      </c>
      <c r="E245" s="22">
        <v>57.22433769452315</v>
      </c>
      <c r="F245" s="22">
        <v>122.64712620047747</v>
      </c>
      <c r="G245" s="22">
        <v>201.90008287757402</v>
      </c>
      <c r="H245" s="21">
        <v>136.87750290786622</v>
      </c>
      <c r="I245" s="21">
        <v>178.45585111592493</v>
      </c>
      <c r="J245" s="2"/>
      <c r="K245" s="2"/>
      <c r="L245" s="2"/>
      <c r="M245" s="2"/>
      <c r="N245" s="2"/>
      <c r="O245" s="2"/>
      <c r="P245" s="2"/>
      <c r="Q245" s="2"/>
      <c r="R245" s="2"/>
      <c r="S245" s="2"/>
      <c r="T245" s="2"/>
      <c r="U245" s="2"/>
      <c r="V245" s="2"/>
      <c r="W245" s="2"/>
    </row>
    <row r="246" spans="1:23" ht="24.95" customHeight="1">
      <c r="A246" s="23">
        <v>38718</v>
      </c>
      <c r="B246" s="21">
        <v>172.65637968110187</v>
      </c>
      <c r="C246" s="24">
        <v>153.51891584290433</v>
      </c>
      <c r="D246" s="24">
        <v>184.84025306183864</v>
      </c>
      <c r="E246" s="24">
        <v>56.907492068876238</v>
      </c>
      <c r="F246" s="24">
        <v>123.41152921959197</v>
      </c>
      <c r="G246" s="24">
        <v>213.88857744979012</v>
      </c>
      <c r="H246" s="21">
        <v>135.57418983087382</v>
      </c>
      <c r="I246" s="21">
        <v>178.70121233776487</v>
      </c>
      <c r="J246" s="2"/>
      <c r="K246" s="2"/>
      <c r="L246" s="2"/>
      <c r="M246" s="2"/>
      <c r="N246" s="2"/>
      <c r="O246" s="2"/>
      <c r="P246" s="2"/>
      <c r="Q246" s="2"/>
      <c r="R246" s="2"/>
      <c r="S246" s="2"/>
      <c r="T246" s="2"/>
      <c r="U246" s="2"/>
      <c r="V246" s="2"/>
      <c r="W246" s="2"/>
    </row>
    <row r="247" spans="1:23">
      <c r="A247" s="20">
        <v>38749</v>
      </c>
      <c r="B247" s="21">
        <v>172.50359066168926</v>
      </c>
      <c r="C247" s="22">
        <v>151.23256224510891</v>
      </c>
      <c r="D247" s="22">
        <v>184.82582402303115</v>
      </c>
      <c r="E247" s="22">
        <v>56.90749206887623</v>
      </c>
      <c r="F247" s="22">
        <v>126.01779463794777</v>
      </c>
      <c r="G247" s="22">
        <v>220.61228617053138</v>
      </c>
      <c r="H247" s="21">
        <v>136.78914839233715</v>
      </c>
      <c r="I247" s="21">
        <v>178.8226783681591</v>
      </c>
      <c r="J247" s="2"/>
      <c r="K247" s="2"/>
      <c r="L247" s="2"/>
      <c r="M247" s="2"/>
      <c r="N247" s="2"/>
      <c r="O247" s="2"/>
      <c r="P247" s="2"/>
      <c r="Q247" s="2"/>
      <c r="R247" s="2"/>
      <c r="S247" s="2"/>
      <c r="T247" s="2"/>
      <c r="U247" s="2"/>
      <c r="V247" s="2"/>
      <c r="W247" s="2"/>
    </row>
    <row r="248" spans="1:23">
      <c r="A248" s="20">
        <v>38777</v>
      </c>
      <c r="B248" s="21">
        <v>169.79622253650987</v>
      </c>
      <c r="C248" s="22">
        <v>146.06898067631985</v>
      </c>
      <c r="D248" s="22">
        <v>182.2774077159126</v>
      </c>
      <c r="E248" s="22">
        <v>56.90749206887623</v>
      </c>
      <c r="F248" s="22">
        <v>127.24483549271007</v>
      </c>
      <c r="G248" s="22">
        <v>218.91694314030548</v>
      </c>
      <c r="H248" s="21">
        <v>134.24588753676696</v>
      </c>
      <c r="I248" s="21">
        <v>175.99506514778727</v>
      </c>
      <c r="J248" s="2"/>
      <c r="K248" s="2"/>
      <c r="L248" s="2"/>
      <c r="M248" s="2"/>
      <c r="N248" s="2"/>
      <c r="O248" s="2"/>
      <c r="P248" s="2"/>
      <c r="Q248" s="2"/>
      <c r="R248" s="2"/>
      <c r="S248" s="2"/>
      <c r="T248" s="2"/>
      <c r="U248" s="2"/>
      <c r="V248" s="2"/>
      <c r="W248" s="2"/>
    </row>
    <row r="249" spans="1:23">
      <c r="A249" s="20">
        <v>38808</v>
      </c>
      <c r="B249" s="21">
        <v>172.26368173605599</v>
      </c>
      <c r="C249" s="22">
        <v>145.55935093210584</v>
      </c>
      <c r="D249" s="22">
        <v>180.80635815227402</v>
      </c>
      <c r="E249" s="22">
        <v>65.815983479649859</v>
      </c>
      <c r="F249" s="22">
        <v>128.53461267474594</v>
      </c>
      <c r="G249" s="22">
        <v>235.70792626394768</v>
      </c>
      <c r="H249" s="21">
        <v>135.21211103974986</v>
      </c>
      <c r="I249" s="21">
        <v>178.81345646721201</v>
      </c>
      <c r="J249" s="2"/>
      <c r="K249" s="2"/>
      <c r="L249" s="2"/>
      <c r="M249" s="2"/>
      <c r="N249" s="2"/>
      <c r="O249" s="2"/>
      <c r="P249" s="2"/>
      <c r="Q249" s="2"/>
      <c r="R249" s="2"/>
      <c r="S249" s="2"/>
      <c r="T249" s="2"/>
      <c r="U249" s="2"/>
      <c r="V249" s="2"/>
      <c r="W249" s="2"/>
    </row>
    <row r="250" spans="1:23">
      <c r="A250" s="20">
        <v>38838</v>
      </c>
      <c r="B250" s="21">
        <v>176.41950325946829</v>
      </c>
      <c r="C250" s="22">
        <v>146.51600641542609</v>
      </c>
      <c r="D250" s="22">
        <v>174.6649948252311</v>
      </c>
      <c r="E250" s="22">
        <v>84.216552695213849</v>
      </c>
      <c r="F250" s="22">
        <v>131.85467511742081</v>
      </c>
      <c r="G250" s="22">
        <v>256.05586546034942</v>
      </c>
      <c r="H250" s="21">
        <v>136.10347794521411</v>
      </c>
      <c r="I250" s="21">
        <v>184.62723159179274</v>
      </c>
      <c r="J250" s="2"/>
      <c r="K250" s="2"/>
      <c r="L250" s="2"/>
      <c r="M250" s="2"/>
      <c r="N250" s="2"/>
      <c r="O250" s="2"/>
      <c r="P250" s="2"/>
      <c r="Q250" s="2"/>
      <c r="R250" s="2"/>
      <c r="S250" s="2"/>
      <c r="T250" s="2"/>
      <c r="U250" s="2"/>
      <c r="V250" s="2"/>
      <c r="W250" s="2"/>
    </row>
    <row r="251" spans="1:23">
      <c r="A251" s="20">
        <v>38869</v>
      </c>
      <c r="B251" s="21">
        <v>175.07383000298469</v>
      </c>
      <c r="C251" s="22">
        <v>147.68530203903347</v>
      </c>
      <c r="D251" s="22">
        <v>174.6649948252311</v>
      </c>
      <c r="E251" s="22">
        <v>81.907519259730876</v>
      </c>
      <c r="F251" s="22">
        <v>133.92679742256158</v>
      </c>
      <c r="G251" s="22">
        <v>224.58041290885964</v>
      </c>
      <c r="H251" s="21">
        <v>135.84722690753355</v>
      </c>
      <c r="I251" s="21">
        <v>182.8731429250667</v>
      </c>
      <c r="J251" s="2"/>
      <c r="K251" s="2"/>
      <c r="L251" s="2"/>
      <c r="M251" s="2"/>
      <c r="N251" s="2"/>
      <c r="O251" s="2"/>
      <c r="P251" s="2"/>
      <c r="Q251" s="2"/>
      <c r="R251" s="2"/>
      <c r="S251" s="2"/>
      <c r="T251" s="2"/>
      <c r="U251" s="2"/>
      <c r="V251" s="2"/>
      <c r="W251" s="2"/>
    </row>
    <row r="252" spans="1:23">
      <c r="A252" s="20">
        <v>38899</v>
      </c>
      <c r="B252" s="21">
        <v>176.14137178849023</v>
      </c>
      <c r="C252" s="22">
        <v>150.27681296729534</v>
      </c>
      <c r="D252" s="22">
        <v>174.22332735297078</v>
      </c>
      <c r="E252" s="22">
        <v>80.765881873625929</v>
      </c>
      <c r="F252" s="22">
        <v>135.14610955015405</v>
      </c>
      <c r="G252" s="22">
        <v>226.32116508984356</v>
      </c>
      <c r="H252" s="21">
        <v>136.78895220277519</v>
      </c>
      <c r="I252" s="21">
        <v>184.13479967684665</v>
      </c>
      <c r="J252" s="2"/>
      <c r="K252" s="2"/>
      <c r="L252" s="2"/>
      <c r="M252" s="2"/>
      <c r="N252" s="2"/>
      <c r="O252" s="2"/>
      <c r="P252" s="2"/>
      <c r="Q252" s="2"/>
      <c r="R252" s="2"/>
      <c r="S252" s="2"/>
      <c r="T252" s="2"/>
      <c r="U252" s="2"/>
      <c r="V252" s="2"/>
      <c r="W252" s="2"/>
    </row>
    <row r="253" spans="1:23">
      <c r="A253" s="20">
        <v>38930</v>
      </c>
      <c r="B253" s="21">
        <v>177.13806467186862</v>
      </c>
      <c r="C253" s="22">
        <v>152.48030166621274</v>
      </c>
      <c r="D253" s="22">
        <v>172.06643420703401</v>
      </c>
      <c r="E253" s="22">
        <v>84.567314420807151</v>
      </c>
      <c r="F253" s="22">
        <v>136.27841120112555</v>
      </c>
      <c r="G253" s="22">
        <v>222.01252521153165</v>
      </c>
      <c r="H253" s="21">
        <v>137.32911616364697</v>
      </c>
      <c r="I253" s="21">
        <v>186.02098971854855</v>
      </c>
      <c r="J253" s="2"/>
      <c r="K253" s="2"/>
      <c r="L253" s="2"/>
      <c r="M253" s="2"/>
      <c r="N253" s="2"/>
      <c r="O253" s="2"/>
      <c r="P253" s="2"/>
      <c r="Q253" s="2"/>
      <c r="R253" s="2"/>
      <c r="S253" s="2"/>
      <c r="T253" s="2"/>
      <c r="U253" s="2"/>
      <c r="V253" s="2"/>
      <c r="W253" s="2"/>
    </row>
    <row r="254" spans="1:23">
      <c r="A254" s="20">
        <v>38961</v>
      </c>
      <c r="B254" s="21">
        <v>178.55663574595113</v>
      </c>
      <c r="C254" s="22">
        <v>154.20875052026611</v>
      </c>
      <c r="D254" s="22">
        <v>174.66434661359605</v>
      </c>
      <c r="E254" s="22">
        <v>84.156955438996775</v>
      </c>
      <c r="F254" s="22">
        <v>137.31494192660296</v>
      </c>
      <c r="G254" s="22">
        <v>223.78240588857668</v>
      </c>
      <c r="H254" s="21">
        <v>138.86720607995724</v>
      </c>
      <c r="I254" s="21">
        <v>187.32832931943091</v>
      </c>
      <c r="J254" s="2"/>
      <c r="K254" s="2"/>
      <c r="L254" s="2"/>
      <c r="M254" s="2"/>
      <c r="N254" s="2"/>
      <c r="O254" s="2"/>
      <c r="P254" s="2"/>
      <c r="Q254" s="2"/>
      <c r="R254" s="2"/>
      <c r="S254" s="2"/>
      <c r="T254" s="2"/>
      <c r="U254" s="2"/>
      <c r="V254" s="2"/>
      <c r="W254" s="2"/>
    </row>
    <row r="255" spans="1:23">
      <c r="A255" s="20">
        <v>38991</v>
      </c>
      <c r="B255" s="21">
        <v>179.04718767341393</v>
      </c>
      <c r="C255" s="22">
        <v>151.42858736146167</v>
      </c>
      <c r="D255" s="22">
        <v>178.15999769200613</v>
      </c>
      <c r="E255" s="22">
        <v>84.211953011347077</v>
      </c>
      <c r="F255" s="22">
        <v>136.25383382614933</v>
      </c>
      <c r="G255" s="22">
        <v>238.66959077582948</v>
      </c>
      <c r="H255" s="21">
        <v>139.54299698725782</v>
      </c>
      <c r="I255" s="21">
        <v>187.29308399085778</v>
      </c>
      <c r="J255" s="2"/>
      <c r="K255" s="2"/>
      <c r="L255" s="2"/>
      <c r="M255" s="2"/>
      <c r="N255" s="2"/>
      <c r="O255" s="2"/>
      <c r="P255" s="2"/>
      <c r="Q255" s="2"/>
      <c r="R255" s="2"/>
      <c r="S255" s="2"/>
      <c r="T255" s="2"/>
      <c r="U255" s="2"/>
      <c r="V255" s="2"/>
      <c r="W255" s="2"/>
    </row>
    <row r="256" spans="1:23">
      <c r="A256" s="20">
        <v>39022</v>
      </c>
      <c r="B256" s="21">
        <v>182.73923727546085</v>
      </c>
      <c r="C256" s="22">
        <v>151.26214136433472</v>
      </c>
      <c r="D256" s="22">
        <v>192.67195708273562</v>
      </c>
      <c r="E256" s="22">
        <v>83.983141284798236</v>
      </c>
      <c r="F256" s="22">
        <v>132.7418542093622</v>
      </c>
      <c r="G256" s="22">
        <v>243.07226741633778</v>
      </c>
      <c r="H256" s="21">
        <v>141.54099224970764</v>
      </c>
      <c r="I256" s="21">
        <v>192.08798714620841</v>
      </c>
      <c r="J256" s="2"/>
      <c r="K256" s="2"/>
      <c r="L256" s="2"/>
      <c r="M256" s="2"/>
      <c r="N256" s="2"/>
      <c r="O256" s="2"/>
      <c r="P256" s="2"/>
      <c r="Q256" s="2"/>
      <c r="R256" s="2"/>
      <c r="S256" s="2"/>
      <c r="T256" s="2"/>
      <c r="U256" s="2"/>
      <c r="V256" s="2"/>
      <c r="W256" s="2"/>
    </row>
    <row r="257" spans="1:23">
      <c r="A257" s="20">
        <v>39052</v>
      </c>
      <c r="B257" s="21">
        <v>189.18308861332892</v>
      </c>
      <c r="C257" s="22">
        <v>151.71888332011341</v>
      </c>
      <c r="D257" s="22">
        <v>210.47530628211911</v>
      </c>
      <c r="E257" s="22">
        <v>84.332178946446135</v>
      </c>
      <c r="F257" s="22">
        <v>133.96867614143875</v>
      </c>
      <c r="G257" s="22">
        <v>253.35843504050752</v>
      </c>
      <c r="H257" s="21">
        <v>145.50451011173647</v>
      </c>
      <c r="I257" s="21">
        <v>199.79393395119305</v>
      </c>
      <c r="J257" s="2"/>
      <c r="K257" s="2"/>
      <c r="L257" s="2"/>
      <c r="M257" s="2"/>
      <c r="N257" s="2"/>
      <c r="O257" s="2"/>
      <c r="P257" s="2"/>
      <c r="Q257" s="2"/>
      <c r="R257" s="2"/>
      <c r="S257" s="2"/>
      <c r="T257" s="2"/>
      <c r="U257" s="2"/>
      <c r="V257" s="2"/>
      <c r="W257" s="2"/>
    </row>
    <row r="258" spans="1:23" ht="24.95" customHeight="1">
      <c r="A258" s="23">
        <v>39083</v>
      </c>
      <c r="B258" s="21">
        <v>191.83375819089648</v>
      </c>
      <c r="C258" s="24">
        <v>150.13573907393734</v>
      </c>
      <c r="D258" s="24">
        <v>220.76027561452153</v>
      </c>
      <c r="E258" s="24">
        <v>85.459839084077856</v>
      </c>
      <c r="F258" s="24">
        <v>135.18475048206466</v>
      </c>
      <c r="G258" s="24">
        <v>248.83903867459171</v>
      </c>
      <c r="H258" s="21">
        <v>148.34421938779579</v>
      </c>
      <c r="I258" s="21">
        <v>201.95607958527958</v>
      </c>
      <c r="J258" s="2"/>
      <c r="K258" s="2"/>
      <c r="L258" s="2"/>
      <c r="M258" s="2"/>
      <c r="N258" s="2"/>
      <c r="O258" s="2"/>
      <c r="P258" s="2"/>
      <c r="Q258" s="2"/>
      <c r="R258" s="2"/>
      <c r="S258" s="2"/>
      <c r="T258" s="2"/>
      <c r="U258" s="2"/>
      <c r="V258" s="2"/>
      <c r="W258" s="2"/>
    </row>
    <row r="259" spans="1:23">
      <c r="A259" s="20">
        <v>39114</v>
      </c>
      <c r="B259" s="21">
        <v>195.27996749969157</v>
      </c>
      <c r="C259" s="22">
        <v>149.31293637599987</v>
      </c>
      <c r="D259" s="22">
        <v>231.3536380934753</v>
      </c>
      <c r="E259" s="22">
        <v>85.03449460871731</v>
      </c>
      <c r="F259" s="22">
        <v>137.57542709567088</v>
      </c>
      <c r="G259" s="22">
        <v>253.06405628554333</v>
      </c>
      <c r="H259" s="21">
        <v>150.92869206733926</v>
      </c>
      <c r="I259" s="21">
        <v>205.91675585851661</v>
      </c>
      <c r="J259" s="2"/>
      <c r="K259" s="2"/>
      <c r="L259" s="2"/>
      <c r="M259" s="2"/>
      <c r="N259" s="2"/>
      <c r="O259" s="2"/>
      <c r="P259" s="2"/>
      <c r="Q259" s="2"/>
      <c r="R259" s="2"/>
      <c r="S259" s="2"/>
      <c r="T259" s="2"/>
      <c r="U259" s="2"/>
      <c r="V259" s="2"/>
      <c r="W259" s="2"/>
    </row>
    <row r="260" spans="1:23">
      <c r="A260" s="20">
        <v>39142</v>
      </c>
      <c r="B260" s="21">
        <v>198.79658301676847</v>
      </c>
      <c r="C260" s="22">
        <v>147.50053300018655</v>
      </c>
      <c r="D260" s="22">
        <v>244.36490136573116</v>
      </c>
      <c r="E260" s="22">
        <v>85.139952390681444</v>
      </c>
      <c r="F260" s="22">
        <v>144.06912842846745</v>
      </c>
      <c r="G260" s="22">
        <v>246.86845288698015</v>
      </c>
      <c r="H260" s="21">
        <v>152.94712322875276</v>
      </c>
      <c r="I260" s="21">
        <v>210.03771118868636</v>
      </c>
      <c r="J260" s="2"/>
      <c r="K260" s="2"/>
      <c r="L260" s="2"/>
      <c r="M260" s="2"/>
      <c r="N260" s="2"/>
      <c r="O260" s="2"/>
      <c r="P260" s="2"/>
      <c r="Q260" s="2"/>
      <c r="R260" s="2"/>
      <c r="S260" s="2"/>
      <c r="T260" s="2"/>
      <c r="U260" s="2"/>
      <c r="V260" s="2"/>
      <c r="W260" s="2"/>
    </row>
    <row r="261" spans="1:23">
      <c r="A261" s="20">
        <v>39173</v>
      </c>
      <c r="B261" s="21">
        <v>208.79073767158789</v>
      </c>
      <c r="C261" s="22">
        <v>148.22627725079363</v>
      </c>
      <c r="D261" s="22">
        <v>270.01401522872305</v>
      </c>
      <c r="E261" s="22">
        <v>85.792292857069796</v>
      </c>
      <c r="F261" s="22">
        <v>154.245615511811</v>
      </c>
      <c r="G261" s="22">
        <v>254.05714124204897</v>
      </c>
      <c r="H261" s="21">
        <v>159.55399078673338</v>
      </c>
      <c r="I261" s="21">
        <v>221.0012608620637</v>
      </c>
      <c r="J261" s="2"/>
      <c r="K261" s="2"/>
      <c r="L261" s="2"/>
      <c r="M261" s="2"/>
      <c r="N261" s="2"/>
      <c r="O261" s="2"/>
      <c r="P261" s="2"/>
      <c r="Q261" s="2"/>
      <c r="R261" s="2"/>
      <c r="S261" s="2"/>
      <c r="T261" s="2"/>
      <c r="U261" s="2"/>
      <c r="V261" s="2"/>
      <c r="W261" s="2"/>
    </row>
    <row r="262" spans="1:23">
      <c r="A262" s="20">
        <v>39203</v>
      </c>
      <c r="B262" s="21">
        <v>213.64332164449522</v>
      </c>
      <c r="C262" s="22">
        <v>147.27416417104016</v>
      </c>
      <c r="D262" s="22">
        <v>283.47661894954399</v>
      </c>
      <c r="E262" s="22">
        <v>87.719268993179099</v>
      </c>
      <c r="F262" s="22">
        <v>160.01792911687664</v>
      </c>
      <c r="G262" s="22">
        <v>253.1175387520218</v>
      </c>
      <c r="H262" s="21">
        <v>163.44810374609835</v>
      </c>
      <c r="I262" s="21">
        <v>225.95639204712654</v>
      </c>
      <c r="J262" s="2"/>
      <c r="K262" s="2"/>
      <c r="L262" s="2"/>
      <c r="M262" s="2"/>
      <c r="N262" s="2"/>
      <c r="O262" s="2"/>
      <c r="P262" s="2"/>
      <c r="Q262" s="2"/>
      <c r="R262" s="2"/>
      <c r="S262" s="2"/>
      <c r="T262" s="2"/>
      <c r="U262" s="2"/>
      <c r="V262" s="2"/>
      <c r="W262" s="2"/>
    </row>
    <row r="263" spans="1:23">
      <c r="A263" s="20">
        <v>39234</v>
      </c>
      <c r="B263" s="21">
        <v>226.62571615915274</v>
      </c>
      <c r="C263" s="22">
        <v>151.23551325632818</v>
      </c>
      <c r="D263" s="22">
        <v>323.28762300275434</v>
      </c>
      <c r="E263" s="22">
        <v>85.704758513677177</v>
      </c>
      <c r="F263" s="22">
        <v>163.58944536986667</v>
      </c>
      <c r="G263" s="22">
        <v>241.74395743070866</v>
      </c>
      <c r="H263" s="21">
        <v>173.91671656266121</v>
      </c>
      <c r="I263" s="21">
        <v>239.43398091530682</v>
      </c>
      <c r="J263" s="2"/>
      <c r="K263" s="2"/>
      <c r="L263" s="2"/>
      <c r="M263" s="2"/>
      <c r="N263" s="2"/>
      <c r="O263" s="2"/>
      <c r="P263" s="2"/>
      <c r="Q263" s="2"/>
      <c r="R263" s="2"/>
      <c r="S263" s="2"/>
      <c r="T263" s="2"/>
      <c r="U263" s="2"/>
      <c r="V263" s="2"/>
      <c r="W263" s="2"/>
    </row>
    <row r="264" spans="1:23">
      <c r="A264" s="20">
        <v>39264</v>
      </c>
      <c r="B264" s="21">
        <v>237.02608777567536</v>
      </c>
      <c r="C264" s="22">
        <v>153.29033451014988</v>
      </c>
      <c r="D264" s="22">
        <v>351.31934105510146</v>
      </c>
      <c r="E264" s="22">
        <v>85.409804071844079</v>
      </c>
      <c r="F264" s="22">
        <v>168.90150718755112</v>
      </c>
      <c r="G264" s="22">
        <v>246.83271687528773</v>
      </c>
      <c r="H264" s="21">
        <v>180.28440962918748</v>
      </c>
      <c r="I264" s="21">
        <v>251.20781994790784</v>
      </c>
      <c r="J264" s="2"/>
      <c r="K264" s="2"/>
      <c r="L264" s="2"/>
      <c r="M264" s="2"/>
      <c r="N264" s="2"/>
      <c r="O264" s="2"/>
      <c r="P264" s="2"/>
      <c r="Q264" s="2"/>
      <c r="R264" s="2"/>
      <c r="S264" s="2"/>
      <c r="T264" s="2"/>
      <c r="U264" s="2"/>
      <c r="V264" s="2"/>
      <c r="W264" s="2"/>
    </row>
    <row r="265" spans="1:23">
      <c r="A265" s="20">
        <v>39295</v>
      </c>
      <c r="B265" s="21">
        <v>240.57276075504697</v>
      </c>
      <c r="C265" s="22">
        <v>152.98459835863991</v>
      </c>
      <c r="D265" s="22">
        <v>367.4354951703337</v>
      </c>
      <c r="E265" s="22">
        <v>84.791657491240144</v>
      </c>
      <c r="F265" s="22">
        <v>169.14641756689167</v>
      </c>
      <c r="G265" s="22">
        <v>226.81136106737324</v>
      </c>
      <c r="H265" s="21">
        <v>182.83902288428115</v>
      </c>
      <c r="I265" s="21">
        <v>254.79307894396021</v>
      </c>
      <c r="J265" s="2"/>
      <c r="K265" s="2"/>
      <c r="L265" s="2"/>
      <c r="M265" s="2"/>
      <c r="N265" s="2"/>
      <c r="O265" s="2"/>
      <c r="P265" s="2"/>
      <c r="Q265" s="2"/>
      <c r="R265" s="2"/>
      <c r="S265" s="2"/>
      <c r="T265" s="2"/>
      <c r="U265" s="2"/>
      <c r="V265" s="2"/>
      <c r="W265" s="2"/>
    </row>
    <row r="266" spans="1:23">
      <c r="A266" s="20">
        <v>39326</v>
      </c>
      <c r="B266" s="21">
        <v>241.15501465169078</v>
      </c>
      <c r="C266" s="22">
        <v>154.35212568685577</v>
      </c>
      <c r="D266" s="22">
        <v>371.38387946822183</v>
      </c>
      <c r="E266" s="22">
        <v>82.51011765810982</v>
      </c>
      <c r="F266" s="22">
        <v>167.53745912542928</v>
      </c>
      <c r="G266" s="22">
        <v>215.95578174411622</v>
      </c>
      <c r="H266" s="21">
        <v>181.89578227817955</v>
      </c>
      <c r="I266" s="21">
        <v>255.87894718509619</v>
      </c>
      <c r="J266" s="2"/>
      <c r="K266" s="2"/>
      <c r="L266" s="2"/>
      <c r="M266" s="2"/>
      <c r="N266" s="2"/>
      <c r="O266" s="2"/>
      <c r="P266" s="2"/>
      <c r="Q266" s="2"/>
      <c r="R266" s="2"/>
      <c r="S266" s="2"/>
      <c r="T266" s="2"/>
      <c r="U266" s="2"/>
      <c r="V266" s="2"/>
      <c r="W266" s="2"/>
    </row>
    <row r="267" spans="1:23">
      <c r="A267" s="20">
        <v>39356</v>
      </c>
      <c r="B267" s="21">
        <v>245.04158796160257</v>
      </c>
      <c r="C267" s="22">
        <v>157.88091989311297</v>
      </c>
      <c r="D267" s="22">
        <v>381.21865781962924</v>
      </c>
      <c r="E267" s="22">
        <v>82.410730661434656</v>
      </c>
      <c r="F267" s="22">
        <v>163.23096225404859</v>
      </c>
      <c r="G267" s="22">
        <v>220.54108938102539</v>
      </c>
      <c r="H267" s="21">
        <v>183.44106537430136</v>
      </c>
      <c r="I267" s="21">
        <v>260.45650388296434</v>
      </c>
      <c r="J267" s="2"/>
      <c r="K267" s="2"/>
      <c r="L267" s="2"/>
      <c r="M267" s="2"/>
      <c r="N267" s="2"/>
      <c r="O267" s="2"/>
      <c r="P267" s="2"/>
      <c r="Q267" s="2"/>
      <c r="R267" s="2"/>
      <c r="S267" s="2"/>
      <c r="T267" s="2"/>
      <c r="U267" s="2"/>
      <c r="V267" s="2"/>
      <c r="W267" s="2"/>
    </row>
    <row r="268" spans="1:23">
      <c r="A268" s="20">
        <v>39387</v>
      </c>
      <c r="B268" s="21">
        <v>246.8748688894797</v>
      </c>
      <c r="C268" s="22">
        <v>158.56746516960945</v>
      </c>
      <c r="D268" s="22">
        <v>388.72005404825018</v>
      </c>
      <c r="E268" s="22">
        <v>81.66637782955371</v>
      </c>
      <c r="F268" s="22">
        <v>157.38923779220366</v>
      </c>
      <c r="G268" s="22">
        <v>226.03027395466714</v>
      </c>
      <c r="H268" s="21">
        <v>182.50834312737209</v>
      </c>
      <c r="I268" s="21">
        <v>263.75341036975232</v>
      </c>
      <c r="J268" s="2"/>
      <c r="K268" s="2"/>
      <c r="L268" s="2"/>
      <c r="M268" s="2"/>
      <c r="N268" s="2"/>
      <c r="O268" s="2"/>
      <c r="P268" s="2"/>
      <c r="Q268" s="2"/>
      <c r="R268" s="2"/>
      <c r="S268" s="2"/>
      <c r="T268" s="2"/>
      <c r="U268" s="2"/>
      <c r="V268" s="2"/>
      <c r="W268" s="2"/>
    </row>
    <row r="269" spans="1:23">
      <c r="A269" s="20">
        <v>39417</v>
      </c>
      <c r="B269" s="21">
        <v>246.04571165383589</v>
      </c>
      <c r="C269" s="22">
        <v>159.75158152374553</v>
      </c>
      <c r="D269" s="22">
        <v>386.53634688267846</v>
      </c>
      <c r="E269" s="22">
        <v>81.985386186074081</v>
      </c>
      <c r="F269" s="22">
        <v>156.3001473561059</v>
      </c>
      <c r="G269" s="22">
        <v>214.74529525282003</v>
      </c>
      <c r="H269" s="21">
        <v>182.97922107348535</v>
      </c>
      <c r="I269" s="21">
        <v>262.33128310545936</v>
      </c>
      <c r="J269" s="2"/>
      <c r="K269" s="2"/>
      <c r="L269" s="2"/>
      <c r="M269" s="2"/>
      <c r="N269" s="2"/>
      <c r="O269" s="2"/>
      <c r="P269" s="2"/>
      <c r="Q269" s="2"/>
      <c r="R269" s="2"/>
      <c r="S269" s="2"/>
      <c r="T269" s="2"/>
      <c r="U269" s="2"/>
      <c r="V269" s="2"/>
      <c r="W269" s="2"/>
    </row>
    <row r="270" spans="1:23" ht="24.95" customHeight="1">
      <c r="A270" s="23">
        <v>39448</v>
      </c>
      <c r="B270" s="21">
        <v>242.84491782964827</v>
      </c>
      <c r="C270" s="24">
        <v>161.85412162395983</v>
      </c>
      <c r="D270" s="24">
        <v>369.99057832729051</v>
      </c>
      <c r="E270" s="24">
        <v>81.66637782955371</v>
      </c>
      <c r="F270" s="24">
        <v>156.44312350010762</v>
      </c>
      <c r="G270" s="24">
        <v>221.55204117515197</v>
      </c>
      <c r="H270" s="21">
        <v>179.13880145869513</v>
      </c>
      <c r="I270" s="21">
        <v>258.42943865684185</v>
      </c>
      <c r="J270" s="2"/>
      <c r="K270" s="2"/>
      <c r="L270" s="2"/>
      <c r="M270" s="2"/>
      <c r="N270" s="2"/>
      <c r="O270" s="2"/>
      <c r="P270" s="2"/>
      <c r="Q270" s="2"/>
      <c r="R270" s="2"/>
      <c r="S270" s="2"/>
      <c r="T270" s="2"/>
      <c r="U270" s="2"/>
      <c r="V270" s="2"/>
      <c r="W270" s="2"/>
    </row>
    <row r="271" spans="1:23">
      <c r="A271" s="23">
        <v>39479</v>
      </c>
      <c r="B271" s="21">
        <v>245.5788697252402</v>
      </c>
      <c r="C271" s="24">
        <v>164.31348080869117</v>
      </c>
      <c r="D271" s="24">
        <v>364.72664819601027</v>
      </c>
      <c r="E271" s="24">
        <v>81.666377829553696</v>
      </c>
      <c r="F271" s="24">
        <v>157.31678227698285</v>
      </c>
      <c r="G271" s="24">
        <v>250.75040478568437</v>
      </c>
      <c r="H271" s="21">
        <v>180.91064784187773</v>
      </c>
      <c r="I271" s="21">
        <v>261.32245375162802</v>
      </c>
      <c r="J271" s="2"/>
      <c r="K271" s="2"/>
      <c r="L271" s="2"/>
      <c r="M271" s="2"/>
      <c r="N271" s="2"/>
      <c r="O271" s="2"/>
      <c r="P271" s="2"/>
      <c r="Q271" s="2"/>
      <c r="R271" s="2"/>
      <c r="S271" s="2"/>
      <c r="T271" s="2"/>
      <c r="U271" s="2"/>
      <c r="V271" s="2"/>
      <c r="W271" s="2"/>
    </row>
    <row r="272" spans="1:23">
      <c r="A272" s="23">
        <v>39508</v>
      </c>
      <c r="B272" s="21">
        <v>250.68591016793334</v>
      </c>
      <c r="C272" s="24">
        <v>166.78172820387815</v>
      </c>
      <c r="D272" s="24">
        <v>368.52639577450987</v>
      </c>
      <c r="E272" s="24">
        <v>81.666377829553696</v>
      </c>
      <c r="F272" s="24">
        <v>157.66093168056915</v>
      </c>
      <c r="G272" s="24">
        <v>271.2942587013967</v>
      </c>
      <c r="H272" s="21">
        <v>180.65480287562715</v>
      </c>
      <c r="I272" s="21">
        <v>268.52642919983549</v>
      </c>
      <c r="J272" s="2"/>
      <c r="K272" s="2"/>
      <c r="L272" s="2"/>
      <c r="M272" s="2"/>
      <c r="N272" s="2"/>
      <c r="O272" s="2"/>
      <c r="P272" s="2"/>
      <c r="Q272" s="2"/>
      <c r="R272" s="2"/>
      <c r="S272" s="2"/>
      <c r="T272" s="2"/>
      <c r="U272" s="2"/>
      <c r="V272" s="2"/>
      <c r="W272" s="2"/>
    </row>
    <row r="273" spans="1:23">
      <c r="A273" s="23">
        <v>39539</v>
      </c>
      <c r="B273" s="21">
        <v>249.7677241544441</v>
      </c>
      <c r="C273" s="24">
        <v>172.60521828872547</v>
      </c>
      <c r="D273" s="24">
        <v>353.42735448393154</v>
      </c>
      <c r="E273" s="24">
        <v>83.999265760455273</v>
      </c>
      <c r="F273" s="24">
        <v>157.10167710587703</v>
      </c>
      <c r="G273" s="24">
        <v>267.56572983033448</v>
      </c>
      <c r="H273" s="21">
        <v>179.58567758626074</v>
      </c>
      <c r="I273" s="21">
        <v>267.62871389519091</v>
      </c>
      <c r="J273" s="2"/>
      <c r="K273" s="2"/>
      <c r="L273" s="2"/>
      <c r="M273" s="2"/>
      <c r="N273" s="2"/>
      <c r="O273" s="2"/>
      <c r="P273" s="2"/>
      <c r="Q273" s="2"/>
      <c r="R273" s="2"/>
      <c r="S273" s="2"/>
      <c r="T273" s="2"/>
      <c r="U273" s="2"/>
      <c r="V273" s="2"/>
      <c r="W273" s="2"/>
    </row>
    <row r="274" spans="1:23">
      <c r="A274" s="23">
        <v>39569</v>
      </c>
      <c r="B274" s="21">
        <v>252.07913054310512</v>
      </c>
      <c r="C274" s="24">
        <v>178.12339722896704</v>
      </c>
      <c r="D274" s="24">
        <v>349.74309788441491</v>
      </c>
      <c r="E274" s="24">
        <v>93.058096910462822</v>
      </c>
      <c r="F274" s="24">
        <v>153.83108134680123</v>
      </c>
      <c r="G274" s="24">
        <v>261.91455946476106</v>
      </c>
      <c r="H274" s="21">
        <v>182.34071369667569</v>
      </c>
      <c r="I274" s="21">
        <v>269.65363220000143</v>
      </c>
      <c r="J274" s="2"/>
      <c r="K274" s="2"/>
      <c r="L274" s="2"/>
      <c r="M274" s="2"/>
      <c r="N274" s="2"/>
      <c r="O274" s="2"/>
      <c r="P274" s="2"/>
      <c r="Q274" s="2"/>
      <c r="R274" s="2"/>
      <c r="S274" s="2"/>
      <c r="T274" s="2"/>
      <c r="U274" s="2"/>
      <c r="V274" s="2"/>
      <c r="W274" s="2"/>
    </row>
    <row r="275" spans="1:23">
      <c r="A275" s="23">
        <v>39600</v>
      </c>
      <c r="B275" s="21">
        <v>252.05366051882785</v>
      </c>
      <c r="C275" s="24">
        <v>181.25733829499529</v>
      </c>
      <c r="D275" s="24">
        <v>346.3654322541226</v>
      </c>
      <c r="E275" s="24">
        <v>90.298337373253489</v>
      </c>
      <c r="F275" s="24">
        <v>150.07367858568006</v>
      </c>
      <c r="G275" s="24">
        <v>267.32462114736467</v>
      </c>
      <c r="H275" s="21">
        <v>182.73954860578772</v>
      </c>
      <c r="I275" s="21">
        <v>269.56691010112547</v>
      </c>
      <c r="J275" s="2"/>
      <c r="K275" s="2"/>
      <c r="L275" s="2"/>
      <c r="M275" s="2"/>
      <c r="N275" s="2"/>
      <c r="O275" s="2"/>
      <c r="P275" s="2"/>
      <c r="Q275" s="2"/>
      <c r="R275" s="2"/>
      <c r="S275" s="2"/>
      <c r="T275" s="2"/>
      <c r="U275" s="2"/>
      <c r="V275" s="2"/>
      <c r="W275" s="2"/>
    </row>
    <row r="276" spans="1:23">
      <c r="A276" s="23">
        <v>39630</v>
      </c>
      <c r="B276" s="21">
        <v>256.56264392063832</v>
      </c>
      <c r="C276" s="24">
        <v>189.75390759798066</v>
      </c>
      <c r="D276" s="24">
        <v>347.1665297533753</v>
      </c>
      <c r="E276" s="24">
        <v>90.355591187597028</v>
      </c>
      <c r="F276" s="24">
        <v>147.97440852934599</v>
      </c>
      <c r="G276" s="24">
        <v>276.51504818702631</v>
      </c>
      <c r="H276" s="21">
        <v>185.23835189965433</v>
      </c>
      <c r="I276" s="21">
        <v>275.00241102721066</v>
      </c>
      <c r="J276" s="2"/>
      <c r="K276" s="2"/>
      <c r="L276" s="2"/>
      <c r="M276" s="2"/>
      <c r="N276" s="2"/>
      <c r="O276" s="2"/>
      <c r="P276" s="2"/>
      <c r="Q276" s="2"/>
      <c r="R276" s="2"/>
      <c r="S276" s="2"/>
      <c r="T276" s="2"/>
      <c r="U276" s="2"/>
      <c r="V276" s="2"/>
      <c r="W276" s="2"/>
    </row>
    <row r="277" spans="1:23">
      <c r="A277" s="23">
        <v>39661</v>
      </c>
      <c r="B277" s="21">
        <v>247.94655946319787</v>
      </c>
      <c r="C277" s="24">
        <v>189.61181658426409</v>
      </c>
      <c r="D277" s="24">
        <v>323.23386519794627</v>
      </c>
      <c r="E277" s="24">
        <v>90.610286658806672</v>
      </c>
      <c r="F277" s="24">
        <v>146.77378472900466</v>
      </c>
      <c r="G277" s="24">
        <v>248.90038209123401</v>
      </c>
      <c r="H277" s="21">
        <v>182.47713125467075</v>
      </c>
      <c r="I277" s="21">
        <v>263.32804302942958</v>
      </c>
      <c r="J277" s="2"/>
      <c r="K277" s="2"/>
      <c r="L277" s="2"/>
      <c r="M277" s="2"/>
      <c r="N277" s="2"/>
      <c r="O277" s="2"/>
      <c r="P277" s="2"/>
      <c r="Q277" s="2"/>
      <c r="R277" s="2"/>
      <c r="S277" s="2"/>
      <c r="T277" s="2"/>
      <c r="U277" s="2"/>
      <c r="V277" s="2"/>
      <c r="W277" s="2"/>
    </row>
    <row r="278" spans="1:23">
      <c r="A278" s="23">
        <v>39692</v>
      </c>
      <c r="B278" s="21">
        <v>235.04153547436147</v>
      </c>
      <c r="C278" s="24">
        <v>183.86819153437438</v>
      </c>
      <c r="D278" s="24">
        <v>289.93413067120093</v>
      </c>
      <c r="E278" s="24">
        <v>91.165995777494558</v>
      </c>
      <c r="F278" s="24">
        <v>144.96410589571397</v>
      </c>
      <c r="G278" s="24">
        <v>227.53629159027696</v>
      </c>
      <c r="H278" s="21">
        <v>174.61320109817052</v>
      </c>
      <c r="I278" s="21">
        <v>247.39501670828125</v>
      </c>
      <c r="J278" s="2"/>
      <c r="K278" s="2"/>
      <c r="L278" s="2"/>
      <c r="M278" s="2"/>
      <c r="N278" s="2"/>
      <c r="O278" s="2"/>
      <c r="P278" s="2"/>
      <c r="Q278" s="2"/>
      <c r="R278" s="2"/>
      <c r="S278" s="2"/>
      <c r="T278" s="2"/>
      <c r="U278" s="2"/>
      <c r="V278" s="2"/>
      <c r="W278" s="2"/>
    </row>
    <row r="279" spans="1:23">
      <c r="A279" s="23">
        <v>39722</v>
      </c>
      <c r="B279" s="21">
        <v>217.69274077699893</v>
      </c>
      <c r="C279" s="24">
        <v>168.87843378453198</v>
      </c>
      <c r="D279" s="24">
        <v>264.44789357907973</v>
      </c>
      <c r="E279" s="24">
        <v>92.490778831572442</v>
      </c>
      <c r="F279" s="24">
        <v>137.59214230784085</v>
      </c>
      <c r="G279" s="24">
        <v>191.62191058730508</v>
      </c>
      <c r="H279" s="21">
        <v>164.03868304753485</v>
      </c>
      <c r="I279" s="21">
        <v>226.11408999074231</v>
      </c>
      <c r="J279" s="2"/>
      <c r="K279" s="2"/>
      <c r="L279" s="2"/>
      <c r="M279" s="2"/>
      <c r="N279" s="2"/>
      <c r="O279" s="2"/>
      <c r="P279" s="2"/>
      <c r="Q279" s="2"/>
      <c r="R279" s="2"/>
      <c r="S279" s="2"/>
      <c r="T279" s="2"/>
      <c r="U279" s="2"/>
      <c r="V279" s="2"/>
      <c r="W279" s="2"/>
    </row>
    <row r="280" spans="1:23">
      <c r="A280" s="23">
        <v>39753</v>
      </c>
      <c r="B280" s="21">
        <v>201.93166979191139</v>
      </c>
      <c r="C280" s="24">
        <v>159.2081229912049</v>
      </c>
      <c r="D280" s="24">
        <v>234.15849372729124</v>
      </c>
      <c r="E280" s="24">
        <v>92.684729478673319</v>
      </c>
      <c r="F280" s="24">
        <v>128.72003798306363</v>
      </c>
      <c r="G280" s="24">
        <v>167.49601414003163</v>
      </c>
      <c r="H280" s="21">
        <v>152.33090845865365</v>
      </c>
      <c r="I280" s="21">
        <v>205.7275571638975</v>
      </c>
      <c r="J280" s="2"/>
      <c r="K280" s="2"/>
      <c r="L280" s="2"/>
      <c r="M280" s="2"/>
      <c r="N280" s="2"/>
      <c r="O280" s="2"/>
      <c r="P280" s="2"/>
      <c r="Q280" s="2"/>
      <c r="R280" s="2"/>
      <c r="S280" s="2"/>
      <c r="T280" s="2"/>
      <c r="U280" s="2"/>
      <c r="V280" s="2"/>
      <c r="W280" s="2"/>
    </row>
    <row r="281" spans="1:23">
      <c r="A281" s="23">
        <v>39783</v>
      </c>
      <c r="B281" s="21">
        <v>187.68472115421926</v>
      </c>
      <c r="C281" s="24">
        <v>152.13527326491786</v>
      </c>
      <c r="D281" s="24">
        <v>206.22404249586404</v>
      </c>
      <c r="E281" s="24">
        <v>92.587754155122894</v>
      </c>
      <c r="F281" s="24">
        <v>124.34805886728309</v>
      </c>
      <c r="G281" s="24">
        <v>135.75989290896823</v>
      </c>
      <c r="H281" s="21">
        <v>138.24686464574754</v>
      </c>
      <c r="I281" s="21">
        <v>191.72238338299223</v>
      </c>
      <c r="J281" s="2"/>
      <c r="K281" s="2"/>
      <c r="L281" s="2"/>
      <c r="M281" s="2"/>
      <c r="N281" s="2"/>
      <c r="O281" s="2"/>
      <c r="P281" s="2"/>
      <c r="Q281" s="2"/>
      <c r="R281" s="2"/>
      <c r="S281" s="2"/>
      <c r="T281" s="2"/>
      <c r="U281" s="2"/>
      <c r="V281" s="2"/>
      <c r="W281" s="2"/>
    </row>
    <row r="282" spans="1:23" ht="24.95" customHeight="1">
      <c r="A282" s="23">
        <v>39814</v>
      </c>
      <c r="B282" s="21">
        <v>179.45551966407885</v>
      </c>
      <c r="C282" s="24">
        <v>154.53417748900057</v>
      </c>
      <c r="D282" s="24">
        <v>180.56732605576607</v>
      </c>
      <c r="E282" s="24">
        <v>92.587754155122894</v>
      </c>
      <c r="F282" s="24">
        <v>115.72825476016067</v>
      </c>
      <c r="G282" s="24">
        <v>128.09371616394321</v>
      </c>
      <c r="H282" s="21">
        <v>131.74991585861378</v>
      </c>
      <c r="I282" s="21">
        <v>181.24044547399424</v>
      </c>
      <c r="J282" s="2"/>
      <c r="K282" s="2"/>
      <c r="L282" s="2"/>
      <c r="M282" s="2"/>
      <c r="N282" s="2"/>
      <c r="O282" s="2"/>
      <c r="P282" s="2"/>
      <c r="Q282" s="2"/>
      <c r="R282" s="2"/>
      <c r="S282" s="2"/>
      <c r="T282" s="2"/>
      <c r="U282" s="2"/>
      <c r="V282" s="2"/>
      <c r="W282" s="2"/>
    </row>
    <row r="283" spans="1:23">
      <c r="A283" s="23">
        <v>39845</v>
      </c>
      <c r="B283" s="21">
        <v>171.21181597533655</v>
      </c>
      <c r="C283" s="24">
        <v>148.55879642106979</v>
      </c>
      <c r="D283" s="24">
        <v>169.70772859742507</v>
      </c>
      <c r="E283" s="24">
        <v>92.587754155122894</v>
      </c>
      <c r="F283" s="24">
        <v>110.9091818009219</v>
      </c>
      <c r="G283" s="24">
        <v>120.73105241618356</v>
      </c>
      <c r="H283" s="21">
        <v>127.43957152012825</v>
      </c>
      <c r="I283" s="21">
        <v>172.38428671511255</v>
      </c>
      <c r="J283" s="2"/>
      <c r="K283" s="2"/>
      <c r="L283" s="2"/>
      <c r="M283" s="2"/>
      <c r="N283" s="2"/>
      <c r="O283" s="2"/>
      <c r="P283" s="2"/>
      <c r="Q283" s="2"/>
      <c r="R283" s="2"/>
      <c r="S283" s="2"/>
      <c r="T283" s="2"/>
      <c r="U283" s="2"/>
      <c r="V283" s="2"/>
      <c r="W283" s="2"/>
    </row>
    <row r="284" spans="1:23">
      <c r="A284" s="23">
        <v>39873</v>
      </c>
      <c r="B284" s="21">
        <v>172.75105740314274</v>
      </c>
      <c r="C284" s="24">
        <v>152.0423724734548</v>
      </c>
      <c r="D284" s="24">
        <v>174.25149170875153</v>
      </c>
      <c r="E284" s="24">
        <v>92.587754155122894</v>
      </c>
      <c r="F284" s="24">
        <v>103.76354710457777</v>
      </c>
      <c r="G284" s="24">
        <v>120.7397311618803</v>
      </c>
      <c r="H284" s="21">
        <v>127.01278270441685</v>
      </c>
      <c r="I284" s="21">
        <v>171.57640664076729</v>
      </c>
      <c r="J284" s="2"/>
      <c r="K284" s="2"/>
      <c r="L284" s="2"/>
      <c r="M284" s="2"/>
      <c r="N284" s="2"/>
      <c r="O284" s="2"/>
      <c r="P284" s="2"/>
      <c r="Q284" s="2"/>
      <c r="R284" s="2"/>
      <c r="S284" s="2"/>
      <c r="T284" s="2"/>
      <c r="U284" s="2"/>
      <c r="V284" s="2"/>
      <c r="W284" s="2"/>
    </row>
    <row r="285" spans="1:23">
      <c r="A285" s="23">
        <v>39904</v>
      </c>
      <c r="B285" s="21">
        <v>176.98952406078411</v>
      </c>
      <c r="C285" s="24">
        <v>158.02321577655269</v>
      </c>
      <c r="D285" s="24">
        <v>178.78430237004321</v>
      </c>
      <c r="E285" s="24">
        <v>91.490711573515441</v>
      </c>
      <c r="F285" s="24">
        <v>103.29595678831468</v>
      </c>
      <c r="G285" s="24">
        <v>129.3061636790103</v>
      </c>
      <c r="H285" s="21">
        <v>131.71301917028669</v>
      </c>
      <c r="I285" s="21">
        <v>179.00039845759918</v>
      </c>
      <c r="J285" s="2"/>
      <c r="K285" s="2"/>
      <c r="L285" s="2"/>
      <c r="M285" s="2"/>
      <c r="N285" s="2"/>
      <c r="O285" s="2"/>
      <c r="P285" s="2"/>
      <c r="Q285" s="2"/>
      <c r="R285" s="2"/>
      <c r="S285" s="2"/>
      <c r="T285" s="2"/>
      <c r="U285" s="2"/>
      <c r="V285" s="2"/>
      <c r="W285" s="2"/>
    </row>
    <row r="286" spans="1:23">
      <c r="A286" s="23">
        <v>39934</v>
      </c>
      <c r="B286" s="21">
        <v>180.98572076045357</v>
      </c>
      <c r="C286" s="24">
        <v>162.20237991867364</v>
      </c>
      <c r="D286" s="24">
        <v>187.65010232075687</v>
      </c>
      <c r="E286" s="24">
        <v>83.503967105321678</v>
      </c>
      <c r="F286" s="24">
        <v>104.11841478911744</v>
      </c>
      <c r="G286" s="24">
        <v>132.23280869071232</v>
      </c>
      <c r="H286" s="21">
        <v>133.15920127091763</v>
      </c>
      <c r="I286" s="21">
        <v>184.58852722876568</v>
      </c>
      <c r="J286" s="2"/>
      <c r="K286" s="2"/>
      <c r="L286" s="2"/>
      <c r="M286" s="2"/>
      <c r="N286" s="2"/>
      <c r="O286" s="2"/>
      <c r="P286" s="2"/>
      <c r="Q286" s="2"/>
      <c r="R286" s="2"/>
      <c r="S286" s="2"/>
      <c r="T286" s="2"/>
      <c r="U286" s="2"/>
      <c r="V286" s="2"/>
      <c r="W286" s="2"/>
    </row>
    <row r="287" spans="1:23">
      <c r="A287" s="23">
        <v>39965</v>
      </c>
      <c r="B287" s="21">
        <v>180.54875512947055</v>
      </c>
      <c r="C287" s="24">
        <v>163.22559340478449</v>
      </c>
      <c r="D287" s="24">
        <v>181.7534064154579</v>
      </c>
      <c r="E287" s="24">
        <v>80.902763010956107</v>
      </c>
      <c r="F287" s="24">
        <v>111.4914835041711</v>
      </c>
      <c r="G287" s="24">
        <v>142.37186217110875</v>
      </c>
      <c r="H287" s="21">
        <v>132.07924320901242</v>
      </c>
      <c r="I287" s="21">
        <v>185.81726661613595</v>
      </c>
      <c r="J287" s="2"/>
      <c r="K287" s="2"/>
      <c r="L287" s="2"/>
      <c r="M287" s="2"/>
      <c r="N287" s="2"/>
      <c r="O287" s="2"/>
      <c r="P287" s="2"/>
      <c r="Q287" s="2"/>
      <c r="R287" s="2"/>
      <c r="S287" s="2"/>
      <c r="T287" s="2"/>
      <c r="U287" s="2"/>
      <c r="V287" s="2"/>
      <c r="W287" s="2"/>
    </row>
    <row r="288" spans="1:23">
      <c r="A288" s="23">
        <v>39995</v>
      </c>
      <c r="B288" s="21">
        <v>181.84146403666571</v>
      </c>
      <c r="C288" s="24">
        <v>162.88868742553117</v>
      </c>
      <c r="D288" s="24">
        <v>183.28474364169429</v>
      </c>
      <c r="E288" s="24">
        <v>78.448297174861025</v>
      </c>
      <c r="F288" s="24">
        <v>114.48173157532835</v>
      </c>
      <c r="G288" s="24">
        <v>150.6988944846922</v>
      </c>
      <c r="H288" s="21">
        <v>132.40413467385923</v>
      </c>
      <c r="I288" s="21">
        <v>187.16497320216112</v>
      </c>
      <c r="J288" s="2"/>
      <c r="K288" s="2"/>
      <c r="L288" s="2"/>
      <c r="M288" s="2"/>
      <c r="N288" s="2"/>
      <c r="O288" s="2"/>
      <c r="P288" s="2"/>
      <c r="Q288" s="2"/>
      <c r="R288" s="2"/>
      <c r="S288" s="2"/>
      <c r="T288" s="2"/>
      <c r="U288" s="2"/>
      <c r="V288" s="2"/>
      <c r="W288" s="2"/>
    </row>
    <row r="289" spans="1:23">
      <c r="A289" s="23">
        <v>40026</v>
      </c>
      <c r="B289" s="21">
        <v>189.75097581192313</v>
      </c>
      <c r="C289" s="24">
        <v>166.20697582938911</v>
      </c>
      <c r="D289" s="24">
        <v>192.19547205812663</v>
      </c>
      <c r="E289" s="24">
        <v>76.052643882445764</v>
      </c>
      <c r="F289" s="24">
        <v>121.34713197190136</v>
      </c>
      <c r="G289" s="24">
        <v>173.74736571683499</v>
      </c>
      <c r="H289" s="21">
        <v>137.57506451171582</v>
      </c>
      <c r="I289" s="21">
        <v>195.52306938014195</v>
      </c>
      <c r="J289" s="2"/>
      <c r="K289" s="2"/>
      <c r="L289" s="2"/>
      <c r="M289" s="2"/>
      <c r="N289" s="2"/>
      <c r="O289" s="2"/>
      <c r="P289" s="2"/>
      <c r="Q289" s="2"/>
      <c r="R289" s="2"/>
      <c r="S289" s="2"/>
      <c r="T289" s="2"/>
      <c r="U289" s="2"/>
      <c r="V289" s="2"/>
      <c r="W289" s="2"/>
    </row>
    <row r="290" spans="1:23">
      <c r="A290" s="23">
        <v>40057</v>
      </c>
      <c r="B290" s="21">
        <v>203.85742761535653</v>
      </c>
      <c r="C290" s="24">
        <v>171.45308262329496</v>
      </c>
      <c r="D290" s="24">
        <v>223.20329384076672</v>
      </c>
      <c r="E290" s="24">
        <v>74.7991861054537</v>
      </c>
      <c r="F290" s="24">
        <v>125.39982444632562</v>
      </c>
      <c r="G290" s="24">
        <v>165.56453375950068</v>
      </c>
      <c r="H290" s="21">
        <v>146.01879202305744</v>
      </c>
      <c r="I290" s="21">
        <v>209.88523097439102</v>
      </c>
      <c r="J290" s="2"/>
      <c r="K290" s="2"/>
      <c r="L290" s="2"/>
      <c r="M290" s="2"/>
      <c r="N290" s="2"/>
      <c r="O290" s="2"/>
      <c r="P290" s="2"/>
      <c r="Q290" s="2"/>
      <c r="R290" s="2"/>
      <c r="S290" s="2"/>
      <c r="T290" s="2"/>
      <c r="U290" s="2"/>
      <c r="V290" s="2"/>
      <c r="W290" s="2"/>
    </row>
    <row r="291" spans="1:23">
      <c r="A291" s="23">
        <v>40087</v>
      </c>
      <c r="B291" s="21">
        <v>213.01580544805211</v>
      </c>
      <c r="C291" s="24">
        <v>171.58290894738445</v>
      </c>
      <c r="D291" s="24">
        <v>241.60799361014776</v>
      </c>
      <c r="E291" s="24">
        <v>71.236387368043737</v>
      </c>
      <c r="F291" s="24">
        <v>135.77574329606725</v>
      </c>
      <c r="G291" s="24">
        <v>169.01438622539803</v>
      </c>
      <c r="H291" s="21">
        <v>151.26633884768844</v>
      </c>
      <c r="I291" s="21">
        <v>219.03947377094087</v>
      </c>
      <c r="J291" s="2"/>
      <c r="K291" s="2"/>
      <c r="L291" s="2"/>
      <c r="M291" s="2"/>
      <c r="N291" s="2"/>
      <c r="O291" s="2"/>
      <c r="P291" s="2"/>
      <c r="Q291" s="2"/>
      <c r="R291" s="2"/>
      <c r="S291" s="2"/>
      <c r="T291" s="2"/>
      <c r="U291" s="2"/>
      <c r="V291" s="2"/>
      <c r="W291" s="2"/>
    </row>
    <row r="292" spans="1:23">
      <c r="A292" s="23">
        <v>40118</v>
      </c>
      <c r="B292" s="21">
        <v>236.73466043574646</v>
      </c>
      <c r="C292" s="24">
        <v>175.15350875041474</v>
      </c>
      <c r="D292" s="24">
        <v>293.73418531091858</v>
      </c>
      <c r="E292" s="24">
        <v>71.236387368043737</v>
      </c>
      <c r="F292" s="24">
        <v>139.9048166360792</v>
      </c>
      <c r="G292" s="24">
        <v>176.25681652647168</v>
      </c>
      <c r="H292" s="21">
        <v>167.2497394801388</v>
      </c>
      <c r="I292" s="21">
        <v>243.73073984497609</v>
      </c>
      <c r="J292" s="2"/>
      <c r="K292" s="2"/>
      <c r="L292" s="2"/>
      <c r="M292" s="2"/>
      <c r="N292" s="2"/>
      <c r="O292" s="2"/>
      <c r="P292" s="2"/>
      <c r="Q292" s="2"/>
      <c r="R292" s="2"/>
      <c r="S292" s="2"/>
      <c r="T292" s="2"/>
      <c r="U292" s="2"/>
      <c r="V292" s="2"/>
      <c r="W292" s="2"/>
    </row>
    <row r="293" spans="1:23">
      <c r="A293" s="23">
        <v>40148</v>
      </c>
      <c r="B293" s="21">
        <v>242.7183483246973</v>
      </c>
      <c r="C293" s="24">
        <v>173.76755355573292</v>
      </c>
      <c r="D293" s="24">
        <v>303.63260772469209</v>
      </c>
      <c r="E293" s="24">
        <v>71.236387368043737</v>
      </c>
      <c r="F293" s="24">
        <v>143.57384188317585</v>
      </c>
      <c r="G293" s="24">
        <v>196.66765110345204</v>
      </c>
      <c r="H293" s="21">
        <v>172.78308655290374</v>
      </c>
      <c r="I293" s="21">
        <v>249.01743360790761</v>
      </c>
      <c r="J293" s="2"/>
      <c r="K293" s="2"/>
      <c r="L293" s="2"/>
      <c r="M293" s="2"/>
      <c r="N293" s="2"/>
      <c r="O293" s="2"/>
      <c r="P293" s="2"/>
      <c r="Q293" s="2"/>
      <c r="R293" s="2"/>
      <c r="S293" s="2"/>
      <c r="T293" s="2"/>
      <c r="U293" s="2"/>
      <c r="V293" s="2"/>
      <c r="W293" s="2"/>
    </row>
    <row r="294" spans="1:23" ht="24.95" customHeight="1">
      <c r="A294" s="23">
        <v>40179</v>
      </c>
      <c r="B294" s="21">
        <v>244.1027813458951</v>
      </c>
      <c r="C294" s="24">
        <v>181.18406354673129</v>
      </c>
      <c r="D294" s="24">
        <v>298.04063317844282</v>
      </c>
      <c r="E294" s="24">
        <v>71.236387368043737</v>
      </c>
      <c r="F294" s="24">
        <v>147.31728008070988</v>
      </c>
      <c r="G294" s="24">
        <v>200.87549111857922</v>
      </c>
      <c r="H294" s="21">
        <v>175.44121026771282</v>
      </c>
      <c r="I294" s="21">
        <v>250.10092284148394</v>
      </c>
      <c r="J294" s="2"/>
      <c r="K294" s="2"/>
      <c r="L294" s="2"/>
      <c r="M294" s="2"/>
      <c r="N294" s="2"/>
      <c r="O294" s="2"/>
      <c r="P294" s="2"/>
      <c r="Q294" s="2"/>
      <c r="R294" s="2"/>
      <c r="S294" s="2"/>
      <c r="T294" s="2"/>
      <c r="U294" s="2"/>
      <c r="V294" s="2"/>
      <c r="W294" s="2"/>
    </row>
    <row r="295" spans="1:23">
      <c r="A295" s="25">
        <v>40210</v>
      </c>
      <c r="B295" s="26">
        <v>242.33643616476633</v>
      </c>
      <c r="C295" s="27">
        <v>193.97625203453921</v>
      </c>
      <c r="D295" s="27">
        <v>277.25002541803786</v>
      </c>
      <c r="E295" s="27">
        <v>71.236387368043751</v>
      </c>
      <c r="F295" s="27">
        <v>148.09440189848956</v>
      </c>
      <c r="G295" s="27">
        <v>184.99620453333372</v>
      </c>
      <c r="H295" s="26">
        <v>175.86094578447512</v>
      </c>
      <c r="I295" s="26">
        <v>246.38417343679095</v>
      </c>
      <c r="J295" s="2"/>
      <c r="K295" s="2"/>
      <c r="L295" s="2"/>
      <c r="M295" s="2"/>
      <c r="N295" s="2"/>
      <c r="O295" s="2"/>
      <c r="P295" s="2"/>
      <c r="Q295" s="2"/>
      <c r="R295" s="2"/>
      <c r="S295" s="2"/>
      <c r="T295" s="2"/>
      <c r="U295" s="2"/>
      <c r="V295" s="2"/>
      <c r="W295" s="2"/>
    </row>
    <row r="296" spans="1:23">
      <c r="A296" s="25">
        <v>40238</v>
      </c>
      <c r="B296" s="26">
        <v>247.33168052461014</v>
      </c>
      <c r="C296" s="27">
        <v>201.78949565727177</v>
      </c>
      <c r="D296" s="27">
        <v>272.95285645043475</v>
      </c>
      <c r="E296" s="27">
        <v>71.236387368043751</v>
      </c>
      <c r="F296" s="27">
        <v>156.62454346501201</v>
      </c>
      <c r="G296" s="27">
        <v>199.25471427324752</v>
      </c>
      <c r="H296" s="26">
        <v>179.60611138402641</v>
      </c>
      <c r="I296" s="26">
        <v>249.8880877928278</v>
      </c>
      <c r="J296" s="2"/>
      <c r="K296" s="2"/>
      <c r="L296" s="2"/>
      <c r="M296" s="2"/>
      <c r="N296" s="2"/>
      <c r="O296" s="2"/>
      <c r="P296" s="2"/>
      <c r="Q296" s="2"/>
      <c r="R296" s="2"/>
      <c r="S296" s="2"/>
      <c r="T296" s="2"/>
      <c r="U296" s="2"/>
      <c r="V296" s="2"/>
      <c r="W296" s="2"/>
    </row>
    <row r="297" spans="1:23">
      <c r="A297" s="25">
        <v>40269</v>
      </c>
      <c r="B297" s="26">
        <v>263.86129288613142</v>
      </c>
      <c r="C297" s="27">
        <v>205.40450197249342</v>
      </c>
      <c r="D297" s="27">
        <v>296.94597723181084</v>
      </c>
      <c r="E297" s="27">
        <v>92.5934270181464</v>
      </c>
      <c r="F297" s="27">
        <v>162.79485097538719</v>
      </c>
      <c r="G297" s="27">
        <v>208.43484198506016</v>
      </c>
      <c r="H297" s="26">
        <v>193.01595361197596</v>
      </c>
      <c r="I297" s="26">
        <v>266.73635167593449</v>
      </c>
      <c r="J297" s="2"/>
      <c r="K297" s="2"/>
      <c r="L297" s="2"/>
      <c r="M297" s="2"/>
      <c r="N297" s="2"/>
      <c r="O297" s="2"/>
      <c r="P297" s="2"/>
      <c r="Q297" s="2"/>
      <c r="R297" s="2"/>
      <c r="S297" s="2"/>
      <c r="T297" s="2"/>
      <c r="U297" s="2"/>
      <c r="V297" s="2"/>
      <c r="W297" s="2"/>
    </row>
    <row r="298" spans="1:23">
      <c r="A298" s="25">
        <v>40299</v>
      </c>
      <c r="B298" s="26">
        <v>266.44984632520283</v>
      </c>
      <c r="C298" s="27">
        <v>207.23819191746679</v>
      </c>
      <c r="D298" s="27">
        <v>307.82004790738728</v>
      </c>
      <c r="E298" s="27">
        <v>89.30185417311975</v>
      </c>
      <c r="F298" s="27">
        <v>164.87804286161804</v>
      </c>
      <c r="G298" s="27">
        <v>184.12386215612321</v>
      </c>
      <c r="H298" s="26">
        <v>197.62009979642005</v>
      </c>
      <c r="I298" s="26">
        <v>266.38351073196031</v>
      </c>
      <c r="J298" s="2"/>
      <c r="K298" s="2"/>
      <c r="L298" s="2"/>
      <c r="M298" s="2"/>
      <c r="N298" s="2"/>
      <c r="O298" s="2"/>
      <c r="P298" s="2"/>
      <c r="Q298" s="2"/>
      <c r="R298" s="2"/>
      <c r="S298" s="2"/>
      <c r="T298" s="2"/>
      <c r="U298" s="2"/>
      <c r="V298" s="2"/>
      <c r="W298" s="2"/>
    </row>
    <row r="299" spans="1:23">
      <c r="A299" s="25">
        <v>40330</v>
      </c>
      <c r="B299" s="26">
        <v>262.48523806106931</v>
      </c>
      <c r="C299" s="27">
        <v>206.26938482215499</v>
      </c>
      <c r="D299" s="27">
        <v>298.40886616754511</v>
      </c>
      <c r="E299" s="27">
        <v>87.43830517487541</v>
      </c>
      <c r="F299" s="27">
        <v>164.26185306440291</v>
      </c>
      <c r="G299" s="27">
        <v>173.97413623674618</v>
      </c>
      <c r="H299" s="26">
        <v>195.99630352380814</v>
      </c>
      <c r="I299" s="26">
        <v>262.14452704212312</v>
      </c>
      <c r="J299" s="2"/>
      <c r="K299" s="2"/>
      <c r="L299" s="2"/>
      <c r="M299" s="2"/>
      <c r="N299" s="2"/>
      <c r="O299" s="2"/>
      <c r="P299" s="2"/>
      <c r="Q299" s="2"/>
      <c r="R299" s="2"/>
      <c r="S299" s="2"/>
      <c r="T299" s="2"/>
      <c r="U299" s="2"/>
      <c r="V299" s="2"/>
      <c r="W299" s="2"/>
    </row>
    <row r="300" spans="1:23">
      <c r="A300" s="25">
        <v>40360</v>
      </c>
      <c r="B300" s="26">
        <v>257.3136650590132</v>
      </c>
      <c r="C300" s="27">
        <v>206.40346722139114</v>
      </c>
      <c r="D300" s="27">
        <v>281.53157483964731</v>
      </c>
      <c r="E300" s="27">
        <v>84.098362722978166</v>
      </c>
      <c r="F300" s="27">
        <v>163.01624353367308</v>
      </c>
      <c r="G300" s="27">
        <v>179.25796082269943</v>
      </c>
      <c r="H300" s="26">
        <v>189.28449838481899</v>
      </c>
      <c r="I300" s="26">
        <v>259.24313658322183</v>
      </c>
      <c r="J300" s="2"/>
      <c r="K300" s="2"/>
      <c r="L300" s="2"/>
      <c r="M300" s="2"/>
      <c r="N300" s="2"/>
      <c r="O300" s="2"/>
      <c r="P300" s="2"/>
      <c r="Q300" s="2"/>
      <c r="R300" s="2"/>
      <c r="S300" s="2"/>
      <c r="T300" s="2"/>
      <c r="U300" s="2"/>
      <c r="V300" s="2"/>
      <c r="W300" s="2"/>
    </row>
    <row r="301" spans="1:23">
      <c r="A301" s="25">
        <v>40391</v>
      </c>
      <c r="B301" s="26">
        <v>254.72469948382184</v>
      </c>
      <c r="C301" s="27">
        <v>210.6432344886521</v>
      </c>
      <c r="D301" s="27">
        <v>269.97447751650373</v>
      </c>
      <c r="E301" s="27">
        <v>83.202376261945517</v>
      </c>
      <c r="F301" s="27">
        <v>157.88701143554914</v>
      </c>
      <c r="G301" s="27">
        <v>189.33114028180037</v>
      </c>
      <c r="H301" s="26">
        <v>186.48051543631334</v>
      </c>
      <c r="I301" s="26">
        <v>257.81286337297837</v>
      </c>
      <c r="J301" s="2"/>
      <c r="K301" s="2"/>
      <c r="L301" s="2"/>
      <c r="M301" s="2"/>
      <c r="N301" s="2"/>
      <c r="O301" s="2"/>
      <c r="P301" s="2"/>
      <c r="Q301" s="2"/>
      <c r="R301" s="2"/>
      <c r="S301" s="2"/>
      <c r="T301" s="2"/>
      <c r="U301" s="2"/>
      <c r="V301" s="2"/>
      <c r="W301" s="2"/>
    </row>
    <row r="302" spans="1:23">
      <c r="A302" s="25">
        <v>40422</v>
      </c>
      <c r="B302" s="26">
        <v>261.87357103961438</v>
      </c>
      <c r="C302" s="27">
        <v>218.87752992094033</v>
      </c>
      <c r="D302" s="27">
        <v>282.35995915076813</v>
      </c>
      <c r="E302" s="27">
        <v>83.768808590916805</v>
      </c>
      <c r="F302" s="27">
        <v>150.83839440278891</v>
      </c>
      <c r="G302" s="27">
        <v>195.785355715999</v>
      </c>
      <c r="H302" s="26">
        <v>190.59930430763737</v>
      </c>
      <c r="I302" s="26">
        <v>265.01441163738519</v>
      </c>
      <c r="J302" s="2"/>
      <c r="K302" s="2"/>
      <c r="L302" s="2"/>
      <c r="M302" s="2"/>
      <c r="N302" s="2"/>
      <c r="O302" s="2"/>
      <c r="P302" s="2"/>
      <c r="Q302" s="2"/>
      <c r="R302" s="2"/>
      <c r="S302" s="2"/>
      <c r="T302" s="2"/>
      <c r="U302" s="2"/>
      <c r="V302" s="2"/>
      <c r="W302" s="2"/>
    </row>
    <row r="303" spans="1:23">
      <c r="A303" s="25">
        <v>40452</v>
      </c>
      <c r="B303" s="26">
        <v>269.48751446371671</v>
      </c>
      <c r="C303" s="27">
        <v>228.94716986611704</v>
      </c>
      <c r="D303" s="27">
        <v>289.33111526890184</v>
      </c>
      <c r="E303" s="27">
        <v>83.451023138316629</v>
      </c>
      <c r="F303" s="27">
        <v>151.60921543829124</v>
      </c>
      <c r="G303" s="27">
        <v>211.01721078949356</v>
      </c>
      <c r="H303" s="26">
        <v>192.26270312709221</v>
      </c>
      <c r="I303" s="26">
        <v>274.91788090253442</v>
      </c>
      <c r="J303" s="2"/>
      <c r="K303" s="2"/>
      <c r="L303" s="2"/>
      <c r="M303" s="2"/>
      <c r="N303" s="2"/>
      <c r="O303" s="2"/>
      <c r="P303" s="2"/>
      <c r="Q303" s="2"/>
      <c r="R303" s="2"/>
      <c r="S303" s="2"/>
      <c r="T303" s="2"/>
      <c r="U303" s="2"/>
      <c r="V303" s="2"/>
      <c r="W303" s="2"/>
    </row>
    <row r="304" spans="1:23">
      <c r="A304" s="25">
        <v>40483</v>
      </c>
      <c r="B304" s="26">
        <v>275.05888739682877</v>
      </c>
      <c r="C304" s="27">
        <v>240.336005561912</v>
      </c>
      <c r="D304" s="27">
        <v>292.07271690659854</v>
      </c>
      <c r="E304" s="27">
        <v>82.320672351219883</v>
      </c>
      <c r="F304" s="27">
        <v>152.98408240380647</v>
      </c>
      <c r="G304" s="27">
        <v>209.231285372505</v>
      </c>
      <c r="H304" s="26">
        <v>196.81071064433772</v>
      </c>
      <c r="I304" s="26">
        <v>279.53146600357343</v>
      </c>
      <c r="J304" s="2"/>
      <c r="K304" s="2"/>
      <c r="L304" s="2"/>
      <c r="M304" s="2"/>
      <c r="N304" s="2"/>
      <c r="O304" s="2"/>
      <c r="P304" s="2"/>
      <c r="Q304" s="2"/>
      <c r="R304" s="2"/>
      <c r="S304" s="2"/>
      <c r="T304" s="2"/>
      <c r="U304" s="2"/>
      <c r="V304" s="2"/>
      <c r="W304" s="2"/>
    </row>
    <row r="305" spans="1:23">
      <c r="A305" s="25">
        <v>40513</v>
      </c>
      <c r="B305" s="26">
        <v>279.21906773318238</v>
      </c>
      <c r="C305" s="27">
        <v>248.85541851892458</v>
      </c>
      <c r="D305" s="27">
        <v>293.38815586536339</v>
      </c>
      <c r="E305" s="27">
        <v>82.320672351219883</v>
      </c>
      <c r="F305" s="27">
        <v>152.21325293297514</v>
      </c>
      <c r="G305" s="27">
        <v>211.73836836748939</v>
      </c>
      <c r="H305" s="26">
        <v>202.4217519757801</v>
      </c>
      <c r="I305" s="26">
        <v>283.11936476285081</v>
      </c>
      <c r="J305" s="2"/>
      <c r="K305" s="2"/>
      <c r="L305" s="2"/>
      <c r="M305" s="2"/>
      <c r="N305" s="2"/>
      <c r="O305" s="2"/>
      <c r="P305" s="2"/>
      <c r="Q305" s="2"/>
      <c r="R305" s="2"/>
      <c r="S305" s="2"/>
      <c r="T305" s="2"/>
      <c r="U305" s="2"/>
      <c r="V305" s="2"/>
      <c r="W305" s="2"/>
    </row>
    <row r="306" spans="1:23" ht="24.95" customHeight="1">
      <c r="A306" s="23">
        <v>40544</v>
      </c>
      <c r="B306" s="21">
        <v>290.86630727465001</v>
      </c>
      <c r="C306" s="24">
        <v>259.24237446480237</v>
      </c>
      <c r="D306" s="24">
        <v>314.20975419019231</v>
      </c>
      <c r="E306" s="24">
        <v>82.320672351219883</v>
      </c>
      <c r="F306" s="24">
        <v>153.56006069782046</v>
      </c>
      <c r="G306" s="24">
        <v>219.47904618831893</v>
      </c>
      <c r="H306" s="21">
        <v>209.93808398347966</v>
      </c>
      <c r="I306" s="21">
        <v>295.76501810785294</v>
      </c>
      <c r="J306" s="2"/>
      <c r="K306" s="2"/>
      <c r="L306" s="2"/>
      <c r="M306" s="2"/>
      <c r="N306" s="2"/>
      <c r="O306" s="2"/>
      <c r="P306" s="2"/>
      <c r="Q306" s="2"/>
      <c r="R306" s="2"/>
      <c r="S306" s="2"/>
      <c r="T306" s="2"/>
      <c r="U306" s="2"/>
      <c r="V306" s="2"/>
      <c r="W306" s="2"/>
    </row>
    <row r="307" spans="1:23">
      <c r="A307" s="25">
        <v>40575</v>
      </c>
      <c r="B307" s="26">
        <v>298.57023842729336</v>
      </c>
      <c r="C307" s="27">
        <v>266.05318133827814</v>
      </c>
      <c r="D307" s="27">
        <v>325.74090774852726</v>
      </c>
      <c r="E307" s="27">
        <v>82.320672351219883</v>
      </c>
      <c r="F307" s="27">
        <v>155.9206416024895</v>
      </c>
      <c r="G307" s="27">
        <v>226.45369464177722</v>
      </c>
      <c r="H307" s="26">
        <v>213.07137885170624</v>
      </c>
      <c r="I307" s="26">
        <v>303.27706951230698</v>
      </c>
      <c r="J307" s="2"/>
      <c r="K307" s="2"/>
      <c r="L307" s="2"/>
      <c r="M307" s="2"/>
      <c r="N307" s="2"/>
      <c r="O307" s="2"/>
      <c r="P307" s="2"/>
      <c r="Q307" s="2"/>
      <c r="R307" s="2"/>
      <c r="S307" s="2"/>
      <c r="T307" s="2"/>
      <c r="U307" s="2"/>
      <c r="V307" s="2"/>
      <c r="W307" s="2"/>
    </row>
    <row r="308" spans="1:23">
      <c r="A308" s="25">
        <v>40603</v>
      </c>
      <c r="B308" s="26">
        <v>312.736317469808</v>
      </c>
      <c r="C308" s="27">
        <v>276.60361271777271</v>
      </c>
      <c r="D308" s="27">
        <v>349.03882854434221</v>
      </c>
      <c r="E308" s="27">
        <v>82.320672351219883</v>
      </c>
      <c r="F308" s="27">
        <v>162.24574426518538</v>
      </c>
      <c r="G308" s="27">
        <v>230.18439664552827</v>
      </c>
      <c r="H308" s="26">
        <v>221.3797223781032</v>
      </c>
      <c r="I308" s="26">
        <v>318.62687724555906</v>
      </c>
      <c r="J308" s="2"/>
      <c r="K308" s="2"/>
      <c r="L308" s="2"/>
      <c r="M308" s="2"/>
      <c r="N308" s="2"/>
      <c r="O308" s="2"/>
      <c r="P308" s="2"/>
      <c r="Q308" s="2"/>
      <c r="R308" s="2"/>
      <c r="S308" s="2"/>
      <c r="T308" s="2"/>
      <c r="U308" s="2"/>
      <c r="V308" s="2"/>
      <c r="W308" s="2"/>
    </row>
    <row r="309" spans="1:23">
      <c r="A309" s="25">
        <v>40634</v>
      </c>
      <c r="B309" s="26">
        <v>316.13379234279699</v>
      </c>
      <c r="C309" s="27">
        <v>289.06043924417287</v>
      </c>
      <c r="D309" s="27">
        <v>340.13926060508987</v>
      </c>
      <c r="E309" s="27">
        <v>84.206539096535593</v>
      </c>
      <c r="F309" s="27">
        <v>169.59369432808074</v>
      </c>
      <c r="G309" s="27">
        <v>240.05444631465357</v>
      </c>
      <c r="H309" s="26">
        <v>222.11201754531845</v>
      </c>
      <c r="I309" s="26">
        <v>323.41584777738495</v>
      </c>
      <c r="J309" s="2"/>
      <c r="K309" s="2"/>
      <c r="L309" s="2"/>
      <c r="M309" s="2"/>
      <c r="N309" s="2"/>
      <c r="O309" s="2"/>
      <c r="P309" s="2"/>
      <c r="Q309" s="2"/>
      <c r="R309" s="2"/>
      <c r="S309" s="2"/>
      <c r="T309" s="2"/>
      <c r="U309" s="2"/>
      <c r="V309" s="2"/>
      <c r="W309" s="2"/>
    </row>
    <row r="310" spans="1:23">
      <c r="A310" s="25">
        <v>40664</v>
      </c>
      <c r="B310" s="26">
        <v>315.19894148503272</v>
      </c>
      <c r="C310" s="27">
        <v>287.12934180139945</v>
      </c>
      <c r="D310" s="27">
        <v>335.63330850409579</v>
      </c>
      <c r="E310" s="27">
        <v>89.045002460431164</v>
      </c>
      <c r="F310" s="27">
        <v>172.98883803566778</v>
      </c>
      <c r="G310" s="27">
        <v>232.34676717564128</v>
      </c>
      <c r="H310" s="26">
        <v>221.95939630364424</v>
      </c>
      <c r="I310" s="26">
        <v>322.95632080429505</v>
      </c>
      <c r="J310" s="2"/>
      <c r="K310" s="2"/>
      <c r="L310" s="2"/>
      <c r="M310" s="2"/>
      <c r="N310" s="2"/>
      <c r="O310" s="2"/>
      <c r="P310" s="2"/>
      <c r="Q310" s="2"/>
      <c r="R310" s="2"/>
      <c r="S310" s="2"/>
      <c r="T310" s="2"/>
      <c r="U310" s="2"/>
      <c r="V310" s="2"/>
      <c r="W310" s="2"/>
    </row>
    <row r="311" spans="1:23">
      <c r="A311" s="25">
        <v>40695</v>
      </c>
      <c r="B311" s="26">
        <v>312.22740147053941</v>
      </c>
      <c r="C311" s="27">
        <v>283.55422140261754</v>
      </c>
      <c r="D311" s="27">
        <v>333.41944142983834</v>
      </c>
      <c r="E311" s="27">
        <v>84.748361618917386</v>
      </c>
      <c r="F311" s="27">
        <v>173.08939908720882</v>
      </c>
      <c r="G311" s="27">
        <v>230.31042712651561</v>
      </c>
      <c r="H311" s="26">
        <v>219.37614726812967</v>
      </c>
      <c r="I311" s="26">
        <v>319.53087748034005</v>
      </c>
      <c r="J311" s="2"/>
      <c r="K311" s="2"/>
      <c r="L311" s="2"/>
      <c r="M311" s="2"/>
      <c r="N311" s="2"/>
      <c r="O311" s="2"/>
      <c r="P311" s="2"/>
      <c r="Q311" s="2"/>
      <c r="R311" s="2"/>
      <c r="S311" s="2"/>
      <c r="T311" s="2"/>
      <c r="U311" s="2"/>
      <c r="V311" s="2"/>
      <c r="W311" s="2"/>
    </row>
    <row r="312" spans="1:23">
      <c r="A312" s="25">
        <v>40725</v>
      </c>
      <c r="B312" s="26">
        <v>310.44634266442597</v>
      </c>
      <c r="C312" s="27">
        <v>289.17450627628926</v>
      </c>
      <c r="D312" s="27">
        <v>327.3221003681661</v>
      </c>
      <c r="E312" s="27">
        <v>84.412046947728413</v>
      </c>
      <c r="F312" s="27">
        <v>168.95729876906435</v>
      </c>
      <c r="G312" s="27">
        <v>227.4042385184992</v>
      </c>
      <c r="H312" s="26">
        <v>218.90962195241826</v>
      </c>
      <c r="I312" s="26">
        <v>318.04633406072691</v>
      </c>
      <c r="J312" s="2"/>
      <c r="K312" s="2"/>
      <c r="L312" s="2"/>
      <c r="M312" s="2"/>
      <c r="N312" s="2"/>
      <c r="O312" s="2"/>
      <c r="P312" s="2"/>
      <c r="Q312" s="2"/>
      <c r="R312" s="2"/>
      <c r="S312" s="2"/>
      <c r="T312" s="2"/>
      <c r="U312" s="2"/>
      <c r="V312" s="2"/>
      <c r="W312" s="2"/>
    </row>
    <row r="313" spans="1:23">
      <c r="A313" s="25">
        <v>40756</v>
      </c>
      <c r="B313" s="26">
        <v>301.77102591903628</v>
      </c>
      <c r="C313" s="27">
        <v>286.60547478024904</v>
      </c>
      <c r="D313" s="27">
        <v>312.85010342384169</v>
      </c>
      <c r="E313" s="27">
        <v>84.479964716370318</v>
      </c>
      <c r="F313" s="27">
        <v>162.34965774256054</v>
      </c>
      <c r="G313" s="27">
        <v>214.59168712637063</v>
      </c>
      <c r="H313" s="26">
        <v>211.9623539168704</v>
      </c>
      <c r="I313" s="26">
        <v>310.05197812295279</v>
      </c>
      <c r="J313" s="2"/>
      <c r="K313" s="2"/>
      <c r="L313" s="2"/>
      <c r="M313" s="2"/>
      <c r="N313" s="2"/>
      <c r="O313" s="2"/>
      <c r="P313" s="2"/>
      <c r="Q313" s="2"/>
      <c r="R313" s="2"/>
      <c r="S313" s="2"/>
      <c r="T313" s="2"/>
      <c r="U313" s="2"/>
      <c r="V313" s="2"/>
      <c r="W313" s="2"/>
    </row>
    <row r="314" spans="1:23">
      <c r="A314" s="25">
        <v>40787</v>
      </c>
      <c r="B314" s="26">
        <v>299.40364052763653</v>
      </c>
      <c r="C314" s="27">
        <v>285.79591008442151</v>
      </c>
      <c r="D314" s="27">
        <v>310.39277707436219</v>
      </c>
      <c r="E314" s="27">
        <v>83.957701504848856</v>
      </c>
      <c r="F314" s="27">
        <v>160.17585657463962</v>
      </c>
      <c r="G314" s="27">
        <v>206.59396770960311</v>
      </c>
      <c r="H314" s="26">
        <v>212.87129026019574</v>
      </c>
      <c r="I314" s="26">
        <v>305.57498320390312</v>
      </c>
      <c r="J314" s="2"/>
      <c r="K314" s="2"/>
      <c r="L314" s="2"/>
      <c r="M314" s="2"/>
      <c r="N314" s="2"/>
      <c r="O314" s="2"/>
      <c r="P314" s="2"/>
      <c r="Q314" s="2"/>
      <c r="R314" s="2"/>
      <c r="S314" s="2"/>
      <c r="T314" s="2"/>
      <c r="U314" s="2"/>
      <c r="V314" s="2"/>
      <c r="W314" s="2"/>
    </row>
    <row r="315" spans="1:23">
      <c r="A315" s="25">
        <v>40817</v>
      </c>
      <c r="B315" s="26">
        <v>291.53359920835101</v>
      </c>
      <c r="C315" s="27">
        <v>282.29204508563015</v>
      </c>
      <c r="D315" s="27">
        <v>295.96328875344523</v>
      </c>
      <c r="E315" s="27">
        <v>84.294023914470685</v>
      </c>
      <c r="F315" s="27">
        <v>157.90126651716653</v>
      </c>
      <c r="G315" s="27">
        <v>196.42719393416482</v>
      </c>
      <c r="H315" s="26">
        <v>207.58676305557299</v>
      </c>
      <c r="I315" s="26">
        <v>297.32112339155344</v>
      </c>
      <c r="J315" s="2"/>
      <c r="K315" s="2"/>
      <c r="L315" s="2"/>
      <c r="M315" s="2"/>
      <c r="N315" s="2"/>
      <c r="O315" s="2"/>
      <c r="P315" s="2"/>
      <c r="Q315" s="2"/>
      <c r="R315" s="2"/>
      <c r="S315" s="2"/>
      <c r="T315" s="2"/>
      <c r="U315" s="2"/>
      <c r="V315" s="2"/>
      <c r="W315" s="2"/>
    </row>
    <row r="316" spans="1:23">
      <c r="A316" s="25">
        <v>40848</v>
      </c>
      <c r="B316" s="26">
        <v>288.42696544050801</v>
      </c>
      <c r="C316" s="27">
        <v>279.1124978467991</v>
      </c>
      <c r="D316" s="27">
        <v>295.83610087795239</v>
      </c>
      <c r="E316" s="27">
        <v>83.554255843869953</v>
      </c>
      <c r="F316" s="27">
        <v>152.98148960427412</v>
      </c>
      <c r="G316" s="27">
        <v>187.52727392832944</v>
      </c>
      <c r="H316" s="26">
        <v>206.22160332151003</v>
      </c>
      <c r="I316" s="26">
        <v>294.06956847279116</v>
      </c>
      <c r="J316" s="2"/>
      <c r="K316" s="2"/>
      <c r="L316" s="2"/>
      <c r="M316" s="2"/>
      <c r="N316" s="2"/>
      <c r="O316" s="2"/>
      <c r="P316" s="2"/>
      <c r="Q316" s="2"/>
      <c r="R316" s="2"/>
      <c r="S316" s="2"/>
      <c r="T316" s="2"/>
      <c r="U316" s="2"/>
      <c r="V316" s="2"/>
      <c r="W316" s="2"/>
    </row>
    <row r="317" spans="1:23">
      <c r="A317" s="25">
        <v>40878</v>
      </c>
      <c r="B317" s="26">
        <v>286.43940708607846</v>
      </c>
      <c r="C317" s="27">
        <v>278.54767667306771</v>
      </c>
      <c r="D317" s="27">
        <v>295.32284492049604</v>
      </c>
      <c r="E317" s="27">
        <v>83.043143358727619</v>
      </c>
      <c r="F317" s="27">
        <v>148.7144174596483</v>
      </c>
      <c r="G317" s="27">
        <v>181.98778370443947</v>
      </c>
      <c r="H317" s="26">
        <v>207.29688180339642</v>
      </c>
      <c r="I317" s="26">
        <v>291.90231897608112</v>
      </c>
      <c r="J317" s="2"/>
      <c r="K317" s="2"/>
      <c r="L317" s="2"/>
      <c r="M317" s="2"/>
      <c r="N317" s="2"/>
      <c r="O317" s="2"/>
      <c r="P317" s="2"/>
      <c r="Q317" s="2"/>
      <c r="R317" s="2"/>
      <c r="S317" s="2"/>
      <c r="T317" s="2"/>
      <c r="U317" s="2"/>
      <c r="V317" s="2"/>
      <c r="W317" s="2"/>
    </row>
    <row r="318" spans="1:23" ht="24.95" customHeight="1">
      <c r="A318" s="23">
        <v>40909</v>
      </c>
      <c r="B318" s="21">
        <v>290.06936763276093</v>
      </c>
      <c r="C318" s="24">
        <v>279.68277541250723</v>
      </c>
      <c r="D318" s="24">
        <v>301.14606684808263</v>
      </c>
      <c r="E318" s="24">
        <v>83.043143358727619</v>
      </c>
      <c r="F318" s="24">
        <v>149.44361163343851</v>
      </c>
      <c r="G318" s="24">
        <v>193.77660289549146</v>
      </c>
      <c r="H318" s="21">
        <v>210.44183591913014</v>
      </c>
      <c r="I318" s="21">
        <v>294.2951698620837</v>
      </c>
      <c r="J318" s="2"/>
      <c r="K318" s="2"/>
      <c r="L318" s="2"/>
      <c r="M318" s="2"/>
      <c r="N318" s="2"/>
      <c r="O318" s="2"/>
      <c r="P318" s="2"/>
      <c r="Q318" s="2"/>
      <c r="R318" s="2"/>
      <c r="S318" s="2"/>
      <c r="T318" s="2"/>
      <c r="U318" s="2"/>
      <c r="V318" s="2"/>
      <c r="W318" s="2"/>
    </row>
    <row r="319" spans="1:23">
      <c r="A319" s="25">
        <v>40940</v>
      </c>
      <c r="B319" s="26">
        <v>289.65865963727538</v>
      </c>
      <c r="C319" s="27">
        <v>279.73844584703784</v>
      </c>
      <c r="D319" s="27">
        <v>298.89820227801283</v>
      </c>
      <c r="E319" s="27">
        <v>83.043143358727619</v>
      </c>
      <c r="F319" s="27">
        <v>152.38686550167938</v>
      </c>
      <c r="G319" s="27">
        <v>199.13661568596453</v>
      </c>
      <c r="H319" s="26">
        <v>208.80114276642226</v>
      </c>
      <c r="I319" s="26">
        <v>294.60079669638196</v>
      </c>
      <c r="J319" s="2"/>
      <c r="K319" s="2"/>
      <c r="L319" s="2"/>
      <c r="M319" s="2"/>
      <c r="N319" s="2"/>
      <c r="O319" s="2"/>
      <c r="P319" s="2"/>
      <c r="Q319" s="2"/>
      <c r="R319" s="2"/>
      <c r="S319" s="2"/>
      <c r="T319" s="2"/>
      <c r="U319" s="2"/>
      <c r="V319" s="2"/>
      <c r="W319" s="2"/>
    </row>
    <row r="320" spans="1:23">
      <c r="A320" s="25">
        <v>40969</v>
      </c>
      <c r="B320" s="26">
        <v>284.87460041265723</v>
      </c>
      <c r="C320" s="27">
        <v>278.02202295855898</v>
      </c>
      <c r="D320" s="27">
        <v>288.79739208603092</v>
      </c>
      <c r="E320" s="27">
        <v>83.043143358727619</v>
      </c>
      <c r="F320" s="27">
        <v>152.90452644410288</v>
      </c>
      <c r="G320" s="27">
        <v>196.87785664488212</v>
      </c>
      <c r="H320" s="26">
        <v>206.27438548600378</v>
      </c>
      <c r="I320" s="26">
        <v>289.48036748003784</v>
      </c>
      <c r="J320" s="2"/>
      <c r="K320" s="2"/>
      <c r="L320" s="2"/>
      <c r="M320" s="2"/>
      <c r="N320" s="2"/>
      <c r="O320" s="2"/>
      <c r="P320" s="2"/>
      <c r="Q320" s="2"/>
      <c r="R320" s="2"/>
      <c r="S320" s="2"/>
      <c r="T320" s="2"/>
      <c r="U320" s="2"/>
      <c r="V320" s="2"/>
      <c r="W320" s="2"/>
    </row>
    <row r="321" spans="1:23">
      <c r="A321" s="25">
        <v>41000</v>
      </c>
      <c r="B321" s="26">
        <v>272.23401275374931</v>
      </c>
      <c r="C321" s="27">
        <v>258.86473957633029</v>
      </c>
      <c r="D321" s="27">
        <v>272.96132463222267</v>
      </c>
      <c r="E321" s="27">
        <v>84.260759517981597</v>
      </c>
      <c r="F321" s="27">
        <v>153.24565706974937</v>
      </c>
      <c r="G321" s="27">
        <v>184.68661029814311</v>
      </c>
      <c r="H321" s="26">
        <v>197.09876562404</v>
      </c>
      <c r="I321" s="26">
        <v>277.01631511096122</v>
      </c>
      <c r="J321" s="2"/>
      <c r="K321" s="2"/>
      <c r="L321" s="2"/>
      <c r="M321" s="2"/>
      <c r="N321" s="2"/>
      <c r="O321" s="2"/>
      <c r="P321" s="2"/>
      <c r="Q321" s="2"/>
      <c r="R321" s="2"/>
      <c r="S321" s="2"/>
      <c r="T321" s="2"/>
      <c r="U321" s="2"/>
      <c r="V321" s="2"/>
      <c r="W321" s="2"/>
    </row>
    <row r="322" spans="1:23">
      <c r="A322" s="25">
        <v>41030</v>
      </c>
      <c r="B322" s="26">
        <v>260.29772743160612</v>
      </c>
      <c r="C322" s="27">
        <v>245.96955005116749</v>
      </c>
      <c r="D322" s="27">
        <v>251.25799428432327</v>
      </c>
      <c r="E322" s="27">
        <v>91.213007446613233</v>
      </c>
      <c r="F322" s="27">
        <v>151.5859466045444</v>
      </c>
      <c r="G322" s="27">
        <v>180.69454849273544</v>
      </c>
      <c r="H322" s="26">
        <v>189.77407272112339</v>
      </c>
      <c r="I322" s="26">
        <v>264.55752280367773</v>
      </c>
      <c r="J322" s="2"/>
      <c r="K322" s="2"/>
      <c r="L322" s="2"/>
      <c r="M322" s="2"/>
      <c r="N322" s="2"/>
      <c r="O322" s="2"/>
      <c r="P322" s="2"/>
      <c r="Q322" s="2"/>
      <c r="R322" s="2"/>
      <c r="S322" s="2"/>
      <c r="T322" s="2"/>
      <c r="U322" s="2"/>
      <c r="V322" s="2"/>
      <c r="W322" s="2"/>
    </row>
    <row r="323" spans="1:23">
      <c r="A323" s="25">
        <v>41061</v>
      </c>
      <c r="B323" s="26">
        <v>253.98581368139423</v>
      </c>
      <c r="C323" s="27">
        <v>242.70206966490338</v>
      </c>
      <c r="D323" s="27">
        <v>241.51031943769104</v>
      </c>
      <c r="E323" s="27">
        <v>89.593291375181479</v>
      </c>
      <c r="F323" s="27">
        <v>152.92173572377681</v>
      </c>
      <c r="G323" s="27">
        <v>169.99368191784311</v>
      </c>
      <c r="H323" s="26">
        <v>185.97155631844021</v>
      </c>
      <c r="I323" s="26">
        <v>256.70224665871956</v>
      </c>
      <c r="J323" s="2"/>
      <c r="K323" s="2"/>
      <c r="L323" s="2"/>
      <c r="M323" s="2"/>
      <c r="N323" s="2"/>
      <c r="O323" s="2"/>
      <c r="P323" s="2"/>
      <c r="Q323" s="2"/>
      <c r="R323" s="2"/>
      <c r="S323" s="2"/>
      <c r="T323" s="2"/>
      <c r="U323" s="2"/>
      <c r="V323" s="2"/>
      <c r="W323" s="2"/>
    </row>
    <row r="324" spans="1:23">
      <c r="A324" s="25">
        <v>41091</v>
      </c>
      <c r="B324" s="26">
        <v>253.23041563941297</v>
      </c>
      <c r="C324" s="27">
        <v>239.0453538522998</v>
      </c>
      <c r="D324" s="27">
        <v>243.15139414173055</v>
      </c>
      <c r="E324" s="27">
        <v>89.657716929118266</v>
      </c>
      <c r="F324" s="27">
        <v>151.57893860868057</v>
      </c>
      <c r="G324" s="27">
        <v>169.15181671607812</v>
      </c>
      <c r="H324" s="26">
        <v>186.26971714294871</v>
      </c>
      <c r="I324" s="26">
        <v>255.63914474466171</v>
      </c>
      <c r="J324" s="2"/>
      <c r="K324" s="2"/>
      <c r="L324" s="2"/>
      <c r="M324" s="2"/>
      <c r="N324" s="2"/>
      <c r="O324" s="2"/>
      <c r="P324" s="2"/>
      <c r="Q324" s="2"/>
      <c r="R324" s="2"/>
      <c r="S324" s="2"/>
      <c r="T324" s="2"/>
      <c r="U324" s="2"/>
      <c r="V324" s="2"/>
      <c r="W324" s="2"/>
    </row>
    <row r="325" spans="1:23">
      <c r="A325" s="25">
        <v>41122</v>
      </c>
      <c r="B325" s="26">
        <v>254.53524974702918</v>
      </c>
      <c r="C325" s="27">
        <v>238.19551650469356</v>
      </c>
      <c r="D325" s="27">
        <v>248.83693030663468</v>
      </c>
      <c r="E325" s="27">
        <v>89.723009251997198</v>
      </c>
      <c r="F325" s="27">
        <v>149.18423246547124</v>
      </c>
      <c r="G325" s="27">
        <v>166.32867179237553</v>
      </c>
      <c r="H325" s="26">
        <v>186.80118538013619</v>
      </c>
      <c r="I325" s="26">
        <v>257.28088802153718</v>
      </c>
      <c r="J325" s="2"/>
      <c r="K325" s="2"/>
      <c r="L325" s="2"/>
      <c r="M325" s="2"/>
      <c r="N325" s="2"/>
      <c r="O325" s="2"/>
      <c r="P325" s="2"/>
      <c r="Q325" s="2"/>
      <c r="R325" s="2"/>
      <c r="S325" s="2"/>
      <c r="T325" s="2"/>
      <c r="U325" s="2"/>
      <c r="V325" s="2"/>
      <c r="W325" s="2"/>
    </row>
    <row r="326" spans="1:23">
      <c r="A326" s="25">
        <v>41153</v>
      </c>
      <c r="B326" s="26">
        <v>263.27392712859813</v>
      </c>
      <c r="C326" s="27">
        <v>237.15531935231576</v>
      </c>
      <c r="D326" s="27">
        <v>266.83178885892659</v>
      </c>
      <c r="E326" s="27">
        <v>89.993561525611469</v>
      </c>
      <c r="F326" s="27">
        <v>149.48870700356508</v>
      </c>
      <c r="G326" s="27">
        <v>185.50947576412767</v>
      </c>
      <c r="H326" s="26">
        <v>191.2124043547673</v>
      </c>
      <c r="I326" s="26">
        <v>267.40729313341666</v>
      </c>
      <c r="J326" s="2"/>
      <c r="K326" s="2"/>
      <c r="L326" s="2"/>
      <c r="M326" s="2"/>
      <c r="N326" s="2"/>
      <c r="O326" s="2"/>
      <c r="P326" s="2"/>
      <c r="Q326" s="2"/>
      <c r="R326" s="2"/>
      <c r="S326" s="2"/>
      <c r="T326" s="2"/>
      <c r="U326" s="2"/>
      <c r="V326" s="2"/>
      <c r="W326" s="2"/>
    </row>
    <row r="327" spans="1:23">
      <c r="A327" s="25">
        <v>41183</v>
      </c>
      <c r="B327" s="26">
        <v>267.00329508615914</v>
      </c>
      <c r="C327" s="27">
        <v>237.90971135552289</v>
      </c>
      <c r="D327" s="27">
        <v>274.88550298669583</v>
      </c>
      <c r="E327" s="27">
        <v>91.535519778636498</v>
      </c>
      <c r="F327" s="27">
        <v>151.17083910266686</v>
      </c>
      <c r="G327" s="27">
        <v>178.08573085406525</v>
      </c>
      <c r="H327" s="26">
        <v>193.24548029346838</v>
      </c>
      <c r="I327" s="26">
        <v>271.16719075612002</v>
      </c>
      <c r="J327" s="2"/>
      <c r="K327" s="2"/>
      <c r="L327" s="2"/>
      <c r="M327" s="2"/>
      <c r="N327" s="2"/>
      <c r="O327" s="2"/>
      <c r="P327" s="2"/>
      <c r="Q327" s="2"/>
      <c r="R327" s="2"/>
      <c r="S327" s="2"/>
      <c r="T327" s="2"/>
      <c r="U327" s="2"/>
      <c r="V327" s="2"/>
      <c r="W327" s="2"/>
    </row>
    <row r="328" spans="1:23">
      <c r="A328" s="25">
        <v>41214</v>
      </c>
      <c r="B328" s="26">
        <v>269.40469305902053</v>
      </c>
      <c r="C328" s="27">
        <v>241.19320577754559</v>
      </c>
      <c r="D328" s="27">
        <v>278.07924852684079</v>
      </c>
      <c r="E328" s="27">
        <v>91.566487540238867</v>
      </c>
      <c r="F328" s="27">
        <v>152.33592041903583</v>
      </c>
      <c r="G328" s="27">
        <v>175.70069611594366</v>
      </c>
      <c r="H328" s="26">
        <v>196.23630916893143</v>
      </c>
      <c r="I328" s="26">
        <v>273.33291352107051</v>
      </c>
      <c r="J328" s="2"/>
      <c r="K328" s="2"/>
      <c r="L328" s="2"/>
      <c r="M328" s="2"/>
      <c r="N328" s="2"/>
      <c r="O328" s="2"/>
      <c r="P328" s="2"/>
      <c r="Q328" s="2"/>
      <c r="R328" s="2"/>
      <c r="S328" s="2"/>
      <c r="T328" s="2"/>
      <c r="U328" s="2"/>
      <c r="V328" s="2"/>
      <c r="W328" s="2"/>
    </row>
    <row r="329" spans="1:23">
      <c r="A329" s="25">
        <v>41244</v>
      </c>
      <c r="B329" s="26">
        <v>271.79843424499433</v>
      </c>
      <c r="C329" s="27">
        <v>245.96929794477771</v>
      </c>
      <c r="D329" s="27">
        <v>278.22804428981385</v>
      </c>
      <c r="E329" s="27">
        <v>91.247961992328783</v>
      </c>
      <c r="F329" s="27">
        <v>152.76916556871095</v>
      </c>
      <c r="G329" s="27">
        <v>187.90231396682799</v>
      </c>
      <c r="H329" s="26">
        <v>197.28779594903878</v>
      </c>
      <c r="I329" s="26">
        <v>276.5484668174812</v>
      </c>
      <c r="J329" s="2"/>
      <c r="K329" s="2"/>
      <c r="L329" s="2"/>
      <c r="M329" s="2"/>
      <c r="N329" s="2"/>
      <c r="O329" s="2"/>
      <c r="P329" s="2"/>
      <c r="Q329" s="2"/>
      <c r="R329" s="2"/>
      <c r="S329" s="2"/>
      <c r="T329" s="2"/>
      <c r="U329" s="2"/>
      <c r="V329" s="2"/>
      <c r="W329" s="2"/>
    </row>
    <row r="330" spans="1:23" ht="24.95" customHeight="1">
      <c r="A330" s="23">
        <v>41275</v>
      </c>
      <c r="B330" s="21">
        <v>272.58292697775158</v>
      </c>
      <c r="C330" s="24">
        <v>245.96022174756058</v>
      </c>
      <c r="D330" s="24">
        <v>279.45624412725834</v>
      </c>
      <c r="E330" s="24">
        <v>91.247961992328783</v>
      </c>
      <c r="F330" s="24">
        <v>155.09185716175173</v>
      </c>
      <c r="G330" s="24">
        <v>183.82706517480395</v>
      </c>
      <c r="H330" s="21">
        <v>198.01568920884804</v>
      </c>
      <c r="I330" s="21">
        <v>276.95089613933976</v>
      </c>
      <c r="J330" s="2"/>
      <c r="K330" s="2"/>
      <c r="L330" s="2"/>
      <c r="M330" s="2"/>
      <c r="N330" s="2"/>
      <c r="O330" s="2"/>
      <c r="P330" s="2"/>
      <c r="Q330" s="2"/>
      <c r="R330" s="2"/>
      <c r="S330" s="2"/>
      <c r="T330" s="2"/>
      <c r="U330" s="2"/>
      <c r="V330" s="2"/>
      <c r="W330" s="2"/>
    </row>
    <row r="331" spans="1:23">
      <c r="A331" s="25">
        <v>41306</v>
      </c>
      <c r="B331" s="26">
        <v>275.46912016784006</v>
      </c>
      <c r="C331" s="27">
        <v>247.10605672397833</v>
      </c>
      <c r="D331" s="27">
        <v>284.61394688448735</v>
      </c>
      <c r="E331" s="27">
        <v>91.247961992328783</v>
      </c>
      <c r="F331" s="27">
        <v>155.87824585272807</v>
      </c>
      <c r="G331" s="27">
        <v>185.10739458114247</v>
      </c>
      <c r="H331" s="26">
        <v>200.42509480923101</v>
      </c>
      <c r="I331" s="26">
        <v>278.77794199317032</v>
      </c>
      <c r="J331" s="2"/>
      <c r="K331" s="2"/>
      <c r="L331" s="2"/>
      <c r="M331" s="2"/>
      <c r="N331" s="2"/>
      <c r="O331" s="2"/>
      <c r="P331" s="2"/>
      <c r="Q331" s="2"/>
      <c r="R331" s="2"/>
      <c r="S331" s="2"/>
      <c r="T331" s="2"/>
      <c r="U331" s="2"/>
      <c r="V331" s="2"/>
      <c r="W331" s="2"/>
    </row>
    <row r="332" spans="1:23">
      <c r="A332" s="25">
        <v>41334</v>
      </c>
      <c r="B332" s="26">
        <v>295.67983566589407</v>
      </c>
      <c r="C332" s="27">
        <v>250.88234846828485</v>
      </c>
      <c r="D332" s="27">
        <v>330.11994821535995</v>
      </c>
      <c r="E332" s="27">
        <v>91.247961992328783</v>
      </c>
      <c r="F332" s="27">
        <v>157.772323841976</v>
      </c>
      <c r="G332" s="27">
        <v>172.31200328148563</v>
      </c>
      <c r="H332" s="26">
        <v>217.79594798421348</v>
      </c>
      <c r="I332" s="26">
        <v>298.20167336756128</v>
      </c>
      <c r="J332" s="2"/>
      <c r="K332" s="2"/>
      <c r="L332" s="2"/>
      <c r="M332" s="2"/>
      <c r="N332" s="2"/>
      <c r="O332" s="2"/>
      <c r="P332" s="2"/>
      <c r="Q332" s="2"/>
      <c r="R332" s="2"/>
      <c r="S332" s="2"/>
      <c r="T332" s="2"/>
      <c r="U332" s="2"/>
      <c r="V332" s="2"/>
      <c r="W332" s="2"/>
    </row>
    <row r="333" spans="1:23">
      <c r="A333" s="25">
        <v>41365</v>
      </c>
      <c r="B333" s="26">
        <v>332.97841281504469</v>
      </c>
      <c r="C333" s="27">
        <v>251.32498286852524</v>
      </c>
      <c r="D333" s="27">
        <v>414.7681465716613</v>
      </c>
      <c r="E333" s="27">
        <v>91.486434259957633</v>
      </c>
      <c r="F333" s="27">
        <v>162.45730641794631</v>
      </c>
      <c r="G333" s="27">
        <v>167.83011910812269</v>
      </c>
      <c r="H333" s="26">
        <v>245.25451262604821</v>
      </c>
      <c r="I333" s="26">
        <v>336.03637853164213</v>
      </c>
      <c r="J333" s="2"/>
      <c r="K333" s="2"/>
      <c r="L333" s="2"/>
      <c r="M333" s="2"/>
      <c r="N333" s="2"/>
      <c r="O333" s="2"/>
      <c r="P333" s="2"/>
      <c r="Q333" s="2"/>
      <c r="R333" s="2"/>
      <c r="S333" s="2"/>
      <c r="T333" s="2"/>
      <c r="U333" s="2"/>
      <c r="V333" s="2"/>
      <c r="W333" s="2"/>
    </row>
    <row r="334" spans="1:23">
      <c r="A334" s="25">
        <v>41395</v>
      </c>
      <c r="B334" s="26">
        <v>327.78881737816664</v>
      </c>
      <c r="C334" s="27">
        <v>247.89993970556725</v>
      </c>
      <c r="D334" s="27">
        <v>395.76745038079821</v>
      </c>
      <c r="E334" s="27">
        <v>99.272782796540511</v>
      </c>
      <c r="F334" s="27">
        <v>172.27456085704674</v>
      </c>
      <c r="G334" s="27">
        <v>165.45977619379656</v>
      </c>
      <c r="H334" s="26">
        <v>241.80653424901323</v>
      </c>
      <c r="I334" s="26">
        <v>330.16382228950937</v>
      </c>
      <c r="J334" s="2"/>
      <c r="K334" s="2"/>
      <c r="L334" s="2"/>
      <c r="M334" s="2"/>
      <c r="N334" s="2"/>
      <c r="O334" s="2"/>
      <c r="P334" s="2"/>
      <c r="Q334" s="2"/>
      <c r="R334" s="2"/>
      <c r="S334" s="2"/>
      <c r="T334" s="2"/>
      <c r="U334" s="2"/>
      <c r="V334" s="2"/>
      <c r="W334" s="2"/>
    </row>
    <row r="335" spans="1:23">
      <c r="A335" s="25">
        <v>41426</v>
      </c>
      <c r="B335" s="26">
        <v>315.57907618741615</v>
      </c>
      <c r="C335" s="27">
        <v>243.22740308720802</v>
      </c>
      <c r="D335" s="27">
        <v>369.26153410827453</v>
      </c>
      <c r="E335" s="27">
        <v>100.92114874026542</v>
      </c>
      <c r="F335" s="27">
        <v>172.56795692396403</v>
      </c>
      <c r="G335" s="27">
        <v>163.66119293560521</v>
      </c>
      <c r="H335" s="26">
        <v>231.06321041441589</v>
      </c>
      <c r="I335" s="26">
        <v>318.65703576934436</v>
      </c>
      <c r="J335" s="2"/>
      <c r="K335" s="2"/>
      <c r="L335" s="2"/>
      <c r="M335" s="2"/>
      <c r="N335" s="2"/>
      <c r="O335" s="2"/>
      <c r="P335" s="2"/>
      <c r="Q335" s="2"/>
      <c r="R335" s="2"/>
      <c r="S335" s="2"/>
      <c r="T335" s="2"/>
      <c r="U335" s="2"/>
      <c r="V335" s="2"/>
      <c r="W335" s="2"/>
    </row>
    <row r="336" spans="1:23">
      <c r="A336" s="25">
        <v>41456</v>
      </c>
      <c r="B336" s="26">
        <v>317.70765171624561</v>
      </c>
      <c r="C336" s="27">
        <v>248.34586980150124</v>
      </c>
      <c r="D336" s="27">
        <v>371.63673463659455</v>
      </c>
      <c r="E336" s="27">
        <v>99.422424949301146</v>
      </c>
      <c r="F336" s="27">
        <v>173.36904020435648</v>
      </c>
      <c r="G336" s="27">
        <v>159.79919194171447</v>
      </c>
      <c r="H336" s="26">
        <v>233.60695740719166</v>
      </c>
      <c r="I336" s="26">
        <v>319.95261881052977</v>
      </c>
      <c r="J336" s="2"/>
      <c r="K336" s="2"/>
      <c r="L336" s="2"/>
      <c r="M336" s="2"/>
      <c r="N336" s="2"/>
      <c r="O336" s="2"/>
      <c r="P336" s="2"/>
      <c r="Q336" s="2"/>
      <c r="R336" s="2"/>
      <c r="S336" s="2"/>
      <c r="T336" s="2"/>
      <c r="U336" s="2"/>
      <c r="V336" s="2"/>
      <c r="W336" s="2"/>
    </row>
    <row r="337" spans="1:23">
      <c r="A337" s="25">
        <v>41487</v>
      </c>
      <c r="B337" s="26">
        <v>320.05820079260559</v>
      </c>
      <c r="C337" s="27">
        <v>248.85921686975965</v>
      </c>
      <c r="D337" s="27">
        <v>376.23638770398861</v>
      </c>
      <c r="E337" s="27">
        <v>99.831753066050183</v>
      </c>
      <c r="F337" s="27">
        <v>172.73706054506187</v>
      </c>
      <c r="G337" s="27">
        <v>163.8268495272757</v>
      </c>
      <c r="H337" s="26">
        <v>233.76103525945504</v>
      </c>
      <c r="I337" s="26">
        <v>323.33500042668942</v>
      </c>
      <c r="J337" s="2"/>
      <c r="K337" s="2"/>
      <c r="L337" s="2"/>
      <c r="M337" s="2"/>
      <c r="N337" s="2"/>
      <c r="O337" s="2"/>
      <c r="P337" s="2"/>
      <c r="Q337" s="2"/>
      <c r="R337" s="2"/>
      <c r="S337" s="2"/>
      <c r="T337" s="2"/>
      <c r="U337" s="2"/>
      <c r="V337" s="2"/>
      <c r="W337" s="2"/>
    </row>
    <row r="338" spans="1:23">
      <c r="A338" s="25">
        <v>41518</v>
      </c>
      <c r="B338" s="26">
        <v>323.46567058620548</v>
      </c>
      <c r="C338" s="27">
        <v>256.71351107958549</v>
      </c>
      <c r="D338" s="27">
        <v>379.41768032487829</v>
      </c>
      <c r="E338" s="27">
        <v>99.914943672442845</v>
      </c>
      <c r="F338" s="27">
        <v>172.8786144059016</v>
      </c>
      <c r="G338" s="27">
        <v>158.91052727870809</v>
      </c>
      <c r="H338" s="26">
        <v>235.9347181515156</v>
      </c>
      <c r="I338" s="26">
        <v>327.23376012365503</v>
      </c>
      <c r="J338" s="2"/>
      <c r="K338" s="2"/>
      <c r="L338" s="2"/>
      <c r="M338" s="2"/>
      <c r="N338" s="2"/>
      <c r="O338" s="2"/>
      <c r="P338" s="2"/>
      <c r="Q338" s="2"/>
      <c r="R338" s="2"/>
      <c r="S338" s="2"/>
      <c r="T338" s="2"/>
      <c r="U338" s="2"/>
      <c r="V338" s="2"/>
      <c r="W338" s="2"/>
    </row>
    <row r="339" spans="1:23">
      <c r="A339" s="25">
        <v>41548</v>
      </c>
      <c r="B339" s="26">
        <v>327.83154564530145</v>
      </c>
      <c r="C339" s="27">
        <v>265.64666315608883</v>
      </c>
      <c r="D339" s="27">
        <v>382.58596134311188</v>
      </c>
      <c r="E339" s="27">
        <v>98.434806168690173</v>
      </c>
      <c r="F339" s="27">
        <v>174.03304274685681</v>
      </c>
      <c r="G339" s="27">
        <v>163.83621593488328</v>
      </c>
      <c r="H339" s="26">
        <v>237.25184311116439</v>
      </c>
      <c r="I339" s="26">
        <v>332.60906032260078</v>
      </c>
      <c r="J339" s="2"/>
      <c r="K339" s="2"/>
      <c r="L339" s="2"/>
      <c r="M339" s="2"/>
      <c r="N339" s="2"/>
      <c r="O339" s="2"/>
      <c r="P339" s="2"/>
      <c r="Q339" s="2"/>
      <c r="R339" s="2"/>
      <c r="S339" s="2"/>
      <c r="T339" s="2"/>
      <c r="U339" s="2"/>
      <c r="V339" s="2"/>
      <c r="W339" s="2"/>
    </row>
    <row r="340" spans="1:23">
      <c r="A340" s="25">
        <v>41579</v>
      </c>
      <c r="B340" s="26">
        <v>326.86808018220705</v>
      </c>
      <c r="C340" s="27">
        <v>270.07790422480656</v>
      </c>
      <c r="D340" s="27">
        <v>377.43325919525694</v>
      </c>
      <c r="E340" s="27">
        <v>97.805755273771368</v>
      </c>
      <c r="F340" s="27">
        <v>173.94044698760842</v>
      </c>
      <c r="G340" s="27">
        <v>157.67337086412795</v>
      </c>
      <c r="H340" s="26">
        <v>237.5358165175262</v>
      </c>
      <c r="I340" s="26">
        <v>331.16626588454585</v>
      </c>
      <c r="J340" s="2"/>
      <c r="K340" s="2"/>
      <c r="L340" s="2"/>
      <c r="M340" s="2"/>
      <c r="N340" s="2"/>
      <c r="O340" s="2"/>
      <c r="P340" s="2"/>
      <c r="Q340" s="2"/>
      <c r="R340" s="2"/>
      <c r="S340" s="2"/>
      <c r="T340" s="2"/>
      <c r="U340" s="2"/>
      <c r="V340" s="2"/>
      <c r="W340" s="2"/>
    </row>
    <row r="341" spans="1:23">
      <c r="A341" s="25">
        <v>41609</v>
      </c>
      <c r="B341" s="26">
        <v>330.21632724530718</v>
      </c>
      <c r="C341" s="27">
        <v>263.87220259861977</v>
      </c>
      <c r="D341" s="27">
        <v>388.73487848869308</v>
      </c>
      <c r="E341" s="27">
        <v>97.805755273771368</v>
      </c>
      <c r="F341" s="27">
        <v>175.00323939089253</v>
      </c>
      <c r="G341" s="27">
        <v>156.92599618106436</v>
      </c>
      <c r="H341" s="26">
        <v>239.18865009826214</v>
      </c>
      <c r="I341" s="26">
        <v>335.05971967022157</v>
      </c>
      <c r="J341" s="2"/>
      <c r="K341" s="2"/>
      <c r="L341" s="2"/>
      <c r="M341" s="2"/>
      <c r="N341" s="2"/>
      <c r="O341" s="2"/>
      <c r="P341" s="2"/>
      <c r="Q341" s="2"/>
      <c r="R341" s="2"/>
      <c r="S341" s="2"/>
      <c r="T341" s="2"/>
      <c r="U341" s="2"/>
      <c r="V341" s="2"/>
      <c r="W341" s="2"/>
    </row>
    <row r="342" spans="1:23" ht="24.95" customHeight="1">
      <c r="A342" s="23">
        <v>41640</v>
      </c>
      <c r="B342" s="21">
        <v>334.07590754705876</v>
      </c>
      <c r="C342" s="24">
        <v>264.50081112955576</v>
      </c>
      <c r="D342" s="24">
        <v>396.46118160094704</v>
      </c>
      <c r="E342" s="24">
        <v>97.805755273771368</v>
      </c>
      <c r="F342" s="24">
        <v>176.84665092393683</v>
      </c>
      <c r="G342" s="24">
        <v>156.02342704918206</v>
      </c>
      <c r="H342" s="21">
        <v>242.39285033997245</v>
      </c>
      <c r="I342" s="21">
        <v>339.03861938844437</v>
      </c>
      <c r="J342" s="2"/>
      <c r="K342" s="2"/>
      <c r="L342" s="2"/>
      <c r="M342" s="2"/>
      <c r="N342" s="2"/>
      <c r="O342" s="2"/>
      <c r="P342" s="2"/>
      <c r="Q342" s="2"/>
      <c r="R342" s="2"/>
      <c r="S342" s="2"/>
      <c r="T342" s="2"/>
      <c r="U342" s="2"/>
      <c r="V342" s="2"/>
      <c r="W342" s="2"/>
    </row>
    <row r="343" spans="1:23">
      <c r="A343" s="25">
        <v>41671</v>
      </c>
      <c r="B343" s="26">
        <v>337.1966144294625</v>
      </c>
      <c r="C343" s="27">
        <v>266.35417147666391</v>
      </c>
      <c r="D343" s="27">
        <v>402.17470239488893</v>
      </c>
      <c r="E343" s="27">
        <v>97.805755273771368</v>
      </c>
      <c r="F343" s="27">
        <v>178.82759313280437</v>
      </c>
      <c r="G343" s="27">
        <v>152.94089994232675</v>
      </c>
      <c r="H343" s="26">
        <v>244.15226630430575</v>
      </c>
      <c r="I343" s="26">
        <v>342.47567259794789</v>
      </c>
      <c r="J343" s="2"/>
      <c r="K343" s="2"/>
      <c r="L343" s="2"/>
      <c r="M343" s="2"/>
      <c r="N343" s="2"/>
      <c r="O343" s="2"/>
      <c r="P343" s="2"/>
      <c r="Q343" s="2"/>
      <c r="R343" s="2"/>
      <c r="S343" s="2"/>
      <c r="T343" s="2"/>
      <c r="U343" s="2"/>
      <c r="V343" s="2"/>
      <c r="W343" s="2"/>
    </row>
    <row r="344" spans="1:23">
      <c r="A344" s="25">
        <v>41699</v>
      </c>
      <c r="B344" s="26">
        <v>337.00340429994964</v>
      </c>
      <c r="C344" s="27">
        <v>282.58990462443319</v>
      </c>
      <c r="D344" s="27">
        <v>387.90014150464816</v>
      </c>
      <c r="E344" s="27">
        <v>97.805755273771368</v>
      </c>
      <c r="F344" s="27">
        <v>179.37065718010464</v>
      </c>
      <c r="G344" s="27">
        <v>153.89472764249049</v>
      </c>
      <c r="H344" s="26">
        <v>243.28148999706698</v>
      </c>
      <c r="I344" s="26">
        <v>342.92021920299351</v>
      </c>
      <c r="J344" s="2"/>
      <c r="K344" s="2"/>
      <c r="L344" s="2"/>
      <c r="M344" s="2"/>
      <c r="N344" s="2"/>
      <c r="O344" s="2"/>
      <c r="P344" s="2"/>
      <c r="Q344" s="2"/>
      <c r="R344" s="2"/>
      <c r="S344" s="2"/>
      <c r="T344" s="2"/>
      <c r="U344" s="2"/>
      <c r="V344" s="2"/>
      <c r="W344" s="2"/>
    </row>
    <row r="345" spans="1:23">
      <c r="A345" s="25">
        <v>41730</v>
      </c>
      <c r="B345" s="26">
        <v>324.61904919806437</v>
      </c>
      <c r="C345" s="27">
        <v>284.26979484090538</v>
      </c>
      <c r="D345" s="27">
        <v>352.2565769919496</v>
      </c>
      <c r="E345" s="27">
        <v>97.809833883628102</v>
      </c>
      <c r="F345" s="27">
        <v>180.34490332867344</v>
      </c>
      <c r="G345" s="27">
        <v>163.3561503397986</v>
      </c>
      <c r="H345" s="26">
        <v>234.351358103618</v>
      </c>
      <c r="I345" s="26">
        <v>330.47522007737064</v>
      </c>
      <c r="J345" s="2"/>
      <c r="K345" s="2"/>
      <c r="L345" s="2"/>
      <c r="M345" s="2"/>
      <c r="N345" s="2"/>
      <c r="O345" s="2"/>
      <c r="P345" s="2"/>
      <c r="Q345" s="2"/>
      <c r="R345" s="2"/>
      <c r="S345" s="2"/>
      <c r="T345" s="2"/>
      <c r="U345" s="2"/>
      <c r="V345" s="2"/>
      <c r="W345" s="2"/>
    </row>
    <row r="346" spans="1:23">
      <c r="A346" s="25">
        <v>41760</v>
      </c>
      <c r="B346" s="26">
        <v>318.83689283271679</v>
      </c>
      <c r="C346" s="27">
        <v>286.27128933353271</v>
      </c>
      <c r="D346" s="27">
        <v>336.48777180351448</v>
      </c>
      <c r="E346" s="27">
        <v>99.962477587359217</v>
      </c>
      <c r="F346" s="27">
        <v>179.91932559451737</v>
      </c>
      <c r="G346" s="27">
        <v>157.93524241299312</v>
      </c>
      <c r="H346" s="26">
        <v>230.57592272617109</v>
      </c>
      <c r="I346" s="26">
        <v>324.90663431446427</v>
      </c>
      <c r="J346" s="2"/>
      <c r="K346" s="2"/>
      <c r="L346" s="2"/>
      <c r="M346" s="2"/>
      <c r="N346" s="2"/>
      <c r="O346" s="2"/>
      <c r="P346" s="2"/>
      <c r="Q346" s="2"/>
      <c r="R346" s="2"/>
      <c r="S346" s="2"/>
      <c r="T346" s="2"/>
      <c r="U346" s="2"/>
      <c r="V346" s="2"/>
      <c r="W346" s="2"/>
    </row>
    <row r="347" spans="1:23">
      <c r="A347" s="25">
        <v>41791</v>
      </c>
      <c r="B347" s="26">
        <v>315.60201697220202</v>
      </c>
      <c r="C347" s="27">
        <v>289.46530764221438</v>
      </c>
      <c r="D347" s="27">
        <v>328.58891596339828</v>
      </c>
      <c r="E347" s="27">
        <v>100.05847323204557</v>
      </c>
      <c r="F347" s="27">
        <v>173.75378735572747</v>
      </c>
      <c r="G347" s="27">
        <v>165.86517328970342</v>
      </c>
      <c r="H347" s="26">
        <v>229.01604558068834</v>
      </c>
      <c r="I347" s="26">
        <v>321.48400223241214</v>
      </c>
      <c r="J347" s="2"/>
      <c r="K347" s="2"/>
      <c r="L347" s="2"/>
      <c r="M347" s="2"/>
      <c r="N347" s="2"/>
      <c r="O347" s="2"/>
      <c r="P347" s="2"/>
      <c r="Q347" s="2"/>
      <c r="R347" s="2"/>
      <c r="S347" s="2"/>
      <c r="T347" s="2"/>
      <c r="U347" s="2"/>
      <c r="V347" s="2"/>
      <c r="W347" s="2"/>
    </row>
    <row r="348" spans="1:23">
      <c r="A348" s="25">
        <v>41821</v>
      </c>
      <c r="B348" s="26">
        <v>307.62306073191223</v>
      </c>
      <c r="C348" s="27">
        <v>299.67677574380491</v>
      </c>
      <c r="D348" s="27">
        <v>302.56758925327227</v>
      </c>
      <c r="E348" s="27">
        <v>99.214066638644439</v>
      </c>
      <c r="F348" s="27">
        <v>168.79766421676791</v>
      </c>
      <c r="G348" s="27">
        <v>174.96738240834213</v>
      </c>
      <c r="H348" s="26">
        <v>223.31018080581467</v>
      </c>
      <c r="I348" s="26">
        <v>313.87822433005488</v>
      </c>
      <c r="J348" s="2"/>
      <c r="K348" s="2"/>
      <c r="L348" s="2"/>
      <c r="M348" s="2"/>
      <c r="N348" s="2"/>
      <c r="O348" s="2"/>
      <c r="P348" s="2"/>
      <c r="Q348" s="2"/>
      <c r="R348" s="2"/>
      <c r="S348" s="2"/>
      <c r="T348" s="2"/>
      <c r="U348" s="2"/>
      <c r="V348" s="2"/>
      <c r="W348" s="2"/>
    </row>
    <row r="349" spans="1:23">
      <c r="A349" s="25">
        <v>41852</v>
      </c>
      <c r="B349" s="26">
        <v>296.78195867109986</v>
      </c>
      <c r="C349" s="27">
        <v>311.94615348570159</v>
      </c>
      <c r="D349" s="27">
        <v>266.91859702468781</v>
      </c>
      <c r="E349" s="27">
        <v>96.46455458271484</v>
      </c>
      <c r="F349" s="27">
        <v>166.75469918159024</v>
      </c>
      <c r="G349" s="27">
        <v>181.81351108741936</v>
      </c>
      <c r="H349" s="26">
        <v>216.87991792058929</v>
      </c>
      <c r="I349" s="26">
        <v>301.74551032206188</v>
      </c>
      <c r="J349" s="2"/>
      <c r="K349" s="2"/>
      <c r="L349" s="2"/>
      <c r="M349" s="2"/>
      <c r="N349" s="2"/>
      <c r="O349" s="2"/>
      <c r="P349" s="2"/>
      <c r="Q349" s="2"/>
      <c r="R349" s="2"/>
      <c r="S349" s="2"/>
      <c r="T349" s="2"/>
      <c r="U349" s="2"/>
      <c r="V349" s="2"/>
      <c r="W349" s="2"/>
    </row>
    <row r="350" spans="1:23">
      <c r="A350" s="25">
        <v>41883</v>
      </c>
      <c r="B350" s="26">
        <v>292.86001100735348</v>
      </c>
      <c r="C350" s="27">
        <v>322.08044523755967</v>
      </c>
      <c r="D350" s="27">
        <v>250.75016988189327</v>
      </c>
      <c r="E350" s="27">
        <v>94.379934101705928</v>
      </c>
      <c r="F350" s="27">
        <v>166.46976111528915</v>
      </c>
      <c r="G350" s="27">
        <v>179.2814444875259</v>
      </c>
      <c r="H350" s="26">
        <v>216.48166924054439</v>
      </c>
      <c r="I350" s="26">
        <v>295.78283466009077</v>
      </c>
      <c r="J350" s="2"/>
      <c r="K350" s="2"/>
      <c r="L350" s="2"/>
      <c r="M350" s="2"/>
      <c r="N350" s="2"/>
      <c r="O350" s="2"/>
      <c r="P350" s="2"/>
      <c r="Q350" s="2"/>
      <c r="R350" s="2"/>
      <c r="S350" s="2"/>
      <c r="T350" s="2"/>
      <c r="U350" s="2"/>
      <c r="V350" s="2"/>
      <c r="W350" s="2"/>
    </row>
    <row r="351" spans="1:23">
      <c r="A351" s="25">
        <v>41913</v>
      </c>
      <c r="B351" s="26">
        <v>290.25152580335481</v>
      </c>
      <c r="C351" s="27">
        <v>312.6645063316393</v>
      </c>
      <c r="D351" s="27">
        <v>250.64464457142779</v>
      </c>
      <c r="E351" s="27">
        <v>98.996684626409149</v>
      </c>
      <c r="F351" s="27">
        <v>165.92744984102836</v>
      </c>
      <c r="G351" s="27">
        <v>175.58847172146105</v>
      </c>
      <c r="H351" s="26">
        <v>215.84693851859871</v>
      </c>
      <c r="I351" s="26">
        <v>292.22087915548644</v>
      </c>
      <c r="J351" s="2"/>
      <c r="K351" s="2"/>
      <c r="L351" s="2"/>
      <c r="M351" s="2"/>
      <c r="N351" s="2"/>
      <c r="O351" s="2"/>
      <c r="P351" s="2"/>
      <c r="Q351" s="2"/>
      <c r="R351" s="2"/>
      <c r="S351" s="2"/>
      <c r="T351" s="2"/>
      <c r="U351" s="2"/>
      <c r="V351" s="2"/>
      <c r="W351" s="2"/>
    </row>
    <row r="352" spans="1:23">
      <c r="A352" s="25">
        <v>41944</v>
      </c>
      <c r="B352" s="26">
        <v>286.06250240549701</v>
      </c>
      <c r="C352" s="27">
        <v>309.53873598979959</v>
      </c>
      <c r="D352" s="27">
        <v>239.55682321888295</v>
      </c>
      <c r="E352" s="27">
        <v>100.45927588156118</v>
      </c>
      <c r="F352" s="27">
        <v>166.63236425035822</v>
      </c>
      <c r="G352" s="27">
        <v>184.58109502151436</v>
      </c>
      <c r="H352" s="26">
        <v>214.32665335237252</v>
      </c>
      <c r="I352" s="26">
        <v>286.32592093067643</v>
      </c>
      <c r="J352" s="2"/>
      <c r="K352" s="2"/>
      <c r="L352" s="2"/>
      <c r="M352" s="2"/>
      <c r="N352" s="2"/>
      <c r="O352" s="2"/>
      <c r="P352" s="2"/>
      <c r="Q352" s="2"/>
      <c r="R352" s="2"/>
      <c r="S352" s="2"/>
      <c r="T352" s="2"/>
      <c r="U352" s="2"/>
      <c r="V352" s="2"/>
      <c r="W352" s="2"/>
    </row>
    <row r="353" spans="1:23">
      <c r="A353" s="25">
        <v>41974</v>
      </c>
      <c r="B353" s="26">
        <v>273.3544408690467</v>
      </c>
      <c r="C353" s="27">
        <v>290.72837753965274</v>
      </c>
      <c r="D353" s="27">
        <v>224.41082193919948</v>
      </c>
      <c r="E353" s="27">
        <v>101.15945254626163</v>
      </c>
      <c r="F353" s="27">
        <v>166.50333763925326</v>
      </c>
      <c r="G353" s="27">
        <v>171.85413988596338</v>
      </c>
      <c r="H353" s="26">
        <v>205.57648810302874</v>
      </c>
      <c r="I353" s="26">
        <v>272.67272054814947</v>
      </c>
      <c r="J353" s="2"/>
      <c r="K353" s="2"/>
      <c r="L353" s="2"/>
      <c r="M353" s="2"/>
      <c r="N353" s="2"/>
      <c r="O353" s="2"/>
      <c r="P353" s="2"/>
      <c r="Q353" s="2"/>
      <c r="R353" s="2"/>
      <c r="S353" s="2"/>
      <c r="T353" s="2"/>
      <c r="U353" s="2"/>
      <c r="V353" s="2"/>
      <c r="W353" s="2"/>
    </row>
    <row r="354" spans="1:23" ht="24.75" customHeight="1">
      <c r="A354" s="23">
        <v>42005</v>
      </c>
      <c r="B354" s="21">
        <v>272.59763439309455</v>
      </c>
      <c r="C354" s="24">
        <v>288.3113532775775</v>
      </c>
      <c r="D354" s="24">
        <v>226.6862860734698</v>
      </c>
      <c r="E354" s="24">
        <v>103.06407053469577</v>
      </c>
      <c r="F354" s="24">
        <v>164.79602053945965</v>
      </c>
      <c r="G354" s="24">
        <v>163.12366205801666</v>
      </c>
      <c r="H354" s="21">
        <v>208.17619381597044</v>
      </c>
      <c r="I354" s="21">
        <v>269.90110540535858</v>
      </c>
      <c r="J354" s="2"/>
      <c r="K354" s="2"/>
      <c r="L354" s="2"/>
      <c r="M354" s="2"/>
      <c r="N354" s="2"/>
      <c r="O354" s="2"/>
      <c r="P354" s="2"/>
      <c r="Q354" s="2"/>
      <c r="R354" s="2"/>
      <c r="S354" s="2"/>
      <c r="T354" s="2"/>
      <c r="U354" s="2"/>
      <c r="V354" s="2"/>
      <c r="W354" s="2"/>
    </row>
    <row r="355" spans="1:23">
      <c r="A355" s="23">
        <v>42036</v>
      </c>
      <c r="B355" s="21">
        <v>283.99625679339169</v>
      </c>
      <c r="C355" s="24">
        <v>272.8393987335524</v>
      </c>
      <c r="D355" s="24">
        <v>253.74275547924447</v>
      </c>
      <c r="E355" s="24">
        <v>103.06407053469577</v>
      </c>
      <c r="F355" s="24">
        <v>163.6878842290937</v>
      </c>
      <c r="G355" s="24">
        <v>163.85665333543747</v>
      </c>
      <c r="H355" s="21">
        <v>218.11357574859554</v>
      </c>
      <c r="I355" s="21">
        <v>280.67166327863259</v>
      </c>
      <c r="J355" s="2"/>
      <c r="K355" s="2"/>
      <c r="L355" s="2"/>
      <c r="M355" s="2"/>
      <c r="N355" s="2"/>
      <c r="O355" s="2"/>
      <c r="P355" s="2"/>
      <c r="Q355" s="2"/>
      <c r="R355" s="2"/>
      <c r="S355" s="2"/>
      <c r="T355" s="2"/>
      <c r="U355" s="2"/>
      <c r="V355" s="2"/>
      <c r="W355" s="2"/>
    </row>
    <row r="356" spans="1:23">
      <c r="A356" s="23">
        <v>42064</v>
      </c>
      <c r="B356" s="21">
        <v>296.92346567681199</v>
      </c>
      <c r="C356" s="24">
        <v>275.48921317285772</v>
      </c>
      <c r="D356" s="24">
        <v>276.9795393168975</v>
      </c>
      <c r="E356" s="24">
        <v>103.06407053469577</v>
      </c>
      <c r="F356" s="24">
        <v>161.12797898146923</v>
      </c>
      <c r="G356" s="24">
        <v>159.65114275041722</v>
      </c>
      <c r="H356" s="21">
        <v>231.82409678660127</v>
      </c>
      <c r="I356" s="21">
        <v>292.74251476582663</v>
      </c>
      <c r="J356" s="2"/>
      <c r="K356" s="2"/>
      <c r="L356" s="2"/>
      <c r="M356" s="2"/>
      <c r="N356" s="2"/>
      <c r="O356" s="2"/>
      <c r="P356" s="2"/>
      <c r="Q356" s="2"/>
      <c r="R356" s="2"/>
      <c r="S356" s="2"/>
      <c r="T356" s="2"/>
      <c r="U356" s="2"/>
      <c r="V356" s="2"/>
      <c r="W356" s="2"/>
    </row>
    <row r="357" spans="1:23">
      <c r="A357" s="23">
        <v>42095</v>
      </c>
      <c r="B357" s="21">
        <v>274.87104072945169</v>
      </c>
      <c r="C357" s="24">
        <v>281.85362436615253</v>
      </c>
      <c r="D357" s="24">
        <v>234.95924424495456</v>
      </c>
      <c r="E357" s="24">
        <v>105.12115369048526</v>
      </c>
      <c r="F357" s="24">
        <v>161.48013045701819</v>
      </c>
      <c r="G357" s="24">
        <v>162.11396657336948</v>
      </c>
      <c r="H357" s="21">
        <v>214.46387170767258</v>
      </c>
      <c r="I357" s="21">
        <v>270.35564633703689</v>
      </c>
      <c r="J357" s="2"/>
      <c r="K357" s="2"/>
      <c r="L357" s="2"/>
      <c r="M357" s="2"/>
      <c r="N357" s="2"/>
      <c r="O357" s="2"/>
      <c r="P357" s="2"/>
      <c r="Q357" s="2"/>
      <c r="R357" s="2"/>
      <c r="S357" s="2"/>
      <c r="T357" s="2"/>
      <c r="U357" s="2"/>
      <c r="V357" s="2"/>
      <c r="W357" s="2"/>
    </row>
    <row r="358" spans="1:23">
      <c r="A358" s="23">
        <v>42125</v>
      </c>
      <c r="B358" s="21">
        <v>261.59107459157866</v>
      </c>
      <c r="C358" s="24">
        <v>273.78285957129935</v>
      </c>
      <c r="D358" s="24">
        <v>215.48717964632226</v>
      </c>
      <c r="E358" s="24">
        <v>103.71979863926552</v>
      </c>
      <c r="F358" s="24">
        <v>160.87964758297977</v>
      </c>
      <c r="G358" s="24">
        <v>163.0737450893034</v>
      </c>
      <c r="H358" s="21">
        <v>202.5978166555031</v>
      </c>
      <c r="I358" s="21">
        <v>258.70021446918082</v>
      </c>
      <c r="J358" s="2"/>
      <c r="K358" s="2"/>
      <c r="L358" s="2"/>
      <c r="M358" s="2"/>
      <c r="N358" s="2"/>
      <c r="O358" s="2"/>
      <c r="P358" s="2"/>
      <c r="Q358" s="2"/>
      <c r="R358" s="2"/>
      <c r="S358" s="2"/>
      <c r="T358" s="2"/>
      <c r="U358" s="2"/>
      <c r="V358" s="2"/>
      <c r="W358" s="2"/>
    </row>
    <row r="359" spans="1:23">
      <c r="A359" s="23">
        <v>42156</v>
      </c>
      <c r="B359" s="21">
        <v>253.37614831566881</v>
      </c>
      <c r="C359" s="24">
        <v>264.49632023841633</v>
      </c>
      <c r="D359" s="24">
        <v>206.09802634033002</v>
      </c>
      <c r="E359" s="24">
        <v>103.71319736697144</v>
      </c>
      <c r="F359" s="24">
        <v>160.76053056806228</v>
      </c>
      <c r="G359" s="24">
        <v>152.58643954749397</v>
      </c>
      <c r="H359" s="21">
        <v>195.87588279387839</v>
      </c>
      <c r="I359" s="21">
        <v>250.40427441002655</v>
      </c>
      <c r="J359" s="2"/>
      <c r="K359" s="2"/>
      <c r="L359" s="2"/>
      <c r="M359" s="2"/>
      <c r="N359" s="2"/>
      <c r="O359" s="2"/>
      <c r="P359" s="2"/>
      <c r="Q359" s="2"/>
      <c r="R359" s="2"/>
      <c r="S359" s="2"/>
      <c r="T359" s="2"/>
      <c r="U359" s="2"/>
      <c r="V359" s="2"/>
      <c r="W359" s="2"/>
    </row>
    <row r="360" spans="1:23">
      <c r="A360" s="23">
        <v>42186</v>
      </c>
      <c r="B360" s="21">
        <v>239.53033942541927</v>
      </c>
      <c r="C360" s="24">
        <v>264.49396550571129</v>
      </c>
      <c r="D360" s="24">
        <v>184.6568347179203</v>
      </c>
      <c r="E360" s="24">
        <v>102.31942866081648</v>
      </c>
      <c r="F360" s="24">
        <v>155.93851480329624</v>
      </c>
      <c r="G360" s="24">
        <v>148.4205190895926</v>
      </c>
      <c r="H360" s="21">
        <v>185.84258931765913</v>
      </c>
      <c r="I360" s="21">
        <v>236.45097449933164</v>
      </c>
      <c r="J360" s="2"/>
      <c r="K360" s="2"/>
      <c r="L360" s="2"/>
      <c r="M360" s="2"/>
      <c r="N360" s="2"/>
      <c r="O360" s="2"/>
      <c r="P360" s="2"/>
      <c r="Q360" s="2"/>
      <c r="R360" s="2"/>
      <c r="S360" s="2"/>
      <c r="T360" s="2"/>
      <c r="U360" s="2"/>
      <c r="V360" s="2"/>
      <c r="W360" s="2"/>
    </row>
    <row r="361" spans="1:23">
      <c r="A361" s="23">
        <v>42217</v>
      </c>
      <c r="B361" s="21">
        <v>226.88065797027033</v>
      </c>
      <c r="C361" s="24">
        <v>268.24536356318879</v>
      </c>
      <c r="D361" s="24">
        <v>165.97695886004536</v>
      </c>
      <c r="E361" s="24">
        <v>100.77177282335808</v>
      </c>
      <c r="F361" s="24">
        <v>146.34868420761885</v>
      </c>
      <c r="G361" s="24">
        <v>139.9069233597094</v>
      </c>
      <c r="H361" s="21">
        <v>175.33431503567505</v>
      </c>
      <c r="I361" s="21">
        <v>223.96346740420884</v>
      </c>
      <c r="J361" s="2"/>
      <c r="K361" s="2"/>
      <c r="L361" s="2"/>
      <c r="M361" s="2"/>
      <c r="N361" s="2"/>
      <c r="O361" s="2"/>
      <c r="P361" s="2"/>
      <c r="Q361" s="2"/>
      <c r="R361" s="2"/>
      <c r="S361" s="2"/>
      <c r="T361" s="2"/>
      <c r="U361" s="2"/>
      <c r="V361" s="2"/>
      <c r="W361" s="2"/>
    </row>
    <row r="362" spans="1:23">
      <c r="A362" s="23">
        <v>42248</v>
      </c>
      <c r="B362" s="21">
        <v>239.5255269897842</v>
      </c>
      <c r="C362" s="24">
        <v>261.71364845709354</v>
      </c>
      <c r="D362" s="24">
        <v>191.02021643928029</v>
      </c>
      <c r="E362" s="24">
        <v>100.47066742480183</v>
      </c>
      <c r="F362" s="24">
        <v>145.32203567669475</v>
      </c>
      <c r="G362" s="24">
        <v>143.7200287379286</v>
      </c>
      <c r="H362" s="21">
        <v>184.64764265753186</v>
      </c>
      <c r="I362" s="21">
        <v>236.49356493717534</v>
      </c>
      <c r="J362" s="2"/>
      <c r="K362" s="2"/>
      <c r="L362" s="2"/>
      <c r="M362" s="2"/>
      <c r="N362" s="2"/>
      <c r="O362" s="2"/>
      <c r="P362" s="2"/>
      <c r="Q362" s="2"/>
      <c r="R362" s="2"/>
      <c r="S362" s="2"/>
      <c r="T362" s="2"/>
      <c r="U362" s="2"/>
      <c r="V362" s="2"/>
      <c r="W362" s="2"/>
    </row>
    <row r="363" spans="1:23">
      <c r="A363" s="23">
        <v>42278</v>
      </c>
      <c r="B363" s="21">
        <v>256.63308872146649</v>
      </c>
      <c r="C363" s="24">
        <v>254.57554519651279</v>
      </c>
      <c r="D363" s="24">
        <v>225.2898404523975</v>
      </c>
      <c r="E363" s="24">
        <v>100.51492163102711</v>
      </c>
      <c r="F363" s="24">
        <v>144.62204804197376</v>
      </c>
      <c r="G363" s="24">
        <v>136.70964427277787</v>
      </c>
      <c r="H363" s="21">
        <v>197.89425097468651</v>
      </c>
      <c r="I363" s="21">
        <v>253.48368439266494</v>
      </c>
      <c r="J363" s="2"/>
      <c r="K363" s="2"/>
      <c r="L363" s="2"/>
      <c r="M363" s="2"/>
      <c r="N363" s="2"/>
      <c r="O363" s="2"/>
      <c r="P363" s="2"/>
      <c r="Q363" s="2"/>
      <c r="R363" s="2"/>
      <c r="S363" s="2"/>
      <c r="T363" s="2"/>
      <c r="U363" s="2"/>
      <c r="V363" s="2"/>
      <c r="W363" s="2"/>
    </row>
    <row r="364" spans="1:23">
      <c r="A364" s="23">
        <v>42309</v>
      </c>
      <c r="B364" s="21">
        <v>242.32107710724171</v>
      </c>
      <c r="C364" s="24">
        <v>246.34087492378416</v>
      </c>
      <c r="D364" s="24">
        <v>204.13413882574744</v>
      </c>
      <c r="E364" s="24">
        <v>99.914888804705839</v>
      </c>
      <c r="F364" s="24">
        <v>144.83322146491867</v>
      </c>
      <c r="G364" s="24">
        <v>132.51671614171335</v>
      </c>
      <c r="H364" s="21">
        <v>189.25414439641733</v>
      </c>
      <c r="I364" s="21">
        <v>238.35859965019523</v>
      </c>
      <c r="J364" s="2"/>
      <c r="K364" s="2"/>
      <c r="L364" s="2"/>
      <c r="M364" s="2"/>
      <c r="N364" s="2"/>
      <c r="O364" s="2"/>
      <c r="P364" s="2"/>
      <c r="Q364" s="2"/>
      <c r="R364" s="2"/>
      <c r="S364" s="2"/>
      <c r="T364" s="2"/>
      <c r="U364" s="2"/>
      <c r="V364" s="2"/>
      <c r="W364" s="2"/>
    </row>
    <row r="365" spans="1:23">
      <c r="A365" s="23">
        <v>42339</v>
      </c>
      <c r="B365" s="21">
        <v>237.98793426700684</v>
      </c>
      <c r="C365" s="24">
        <v>244.17922485804013</v>
      </c>
      <c r="D365" s="24">
        <v>196.89048829970602</v>
      </c>
      <c r="E365" s="24">
        <v>96.326813722057437</v>
      </c>
      <c r="F365" s="24">
        <v>147.9376771113769</v>
      </c>
      <c r="G365" s="24">
        <v>134.71917061778964</v>
      </c>
      <c r="H365" s="21">
        <v>185.37546901620277</v>
      </c>
      <c r="I365" s="21">
        <v>234.02644957907856</v>
      </c>
      <c r="J365" s="2"/>
      <c r="K365" s="2"/>
      <c r="L365" s="2"/>
      <c r="M365" s="2"/>
      <c r="N365" s="2"/>
      <c r="O365" s="2"/>
      <c r="P365" s="2"/>
      <c r="Q365" s="2"/>
      <c r="R365" s="2"/>
      <c r="S365" s="2"/>
      <c r="T365" s="2"/>
      <c r="U365" s="2"/>
      <c r="V365" s="2"/>
      <c r="W365" s="2"/>
    </row>
    <row r="366" spans="1:23" ht="24.75" customHeight="1">
      <c r="A366" s="23">
        <v>42370</v>
      </c>
      <c r="B366" s="21">
        <v>232.42007178619139</v>
      </c>
      <c r="C366" s="24">
        <v>238.48764206294598</v>
      </c>
      <c r="D366" s="24">
        <v>188.3727913267094</v>
      </c>
      <c r="E366" s="24">
        <v>93.97142687187177</v>
      </c>
      <c r="F366" s="24">
        <v>149.62671258521164</v>
      </c>
      <c r="G366" s="24">
        <v>133.41415192922219</v>
      </c>
      <c r="H366" s="21">
        <v>180.89557695334437</v>
      </c>
      <c r="I366" s="21">
        <v>227.73117518348886</v>
      </c>
      <c r="J366" s="2"/>
      <c r="K366" s="2"/>
      <c r="L366" s="2"/>
      <c r="M366" s="2"/>
      <c r="N366" s="2"/>
      <c r="O366" s="2"/>
      <c r="P366" s="2"/>
      <c r="Q366" s="2"/>
      <c r="R366" s="2"/>
      <c r="S366" s="2"/>
      <c r="T366" s="2"/>
      <c r="U366" s="2"/>
      <c r="V366" s="2"/>
      <c r="W366" s="2"/>
    </row>
    <row r="367" spans="1:23">
      <c r="A367" s="23">
        <v>42401</v>
      </c>
      <c r="B367" s="21">
        <v>233.50160151112379</v>
      </c>
      <c r="C367" s="24">
        <v>249.06750034614959</v>
      </c>
      <c r="D367" s="24">
        <v>183.64043199758734</v>
      </c>
      <c r="E367" s="24">
        <v>93.97142687187177</v>
      </c>
      <c r="F367" s="24">
        <v>149.62439931912485</v>
      </c>
      <c r="G367" s="24">
        <v>136.92581067819904</v>
      </c>
      <c r="H367" s="21">
        <v>180.66939738398901</v>
      </c>
      <c r="I367" s="21">
        <v>229.32294135195247</v>
      </c>
      <c r="J367" s="2"/>
      <c r="K367" s="2"/>
      <c r="L367" s="2"/>
      <c r="M367" s="2"/>
      <c r="N367" s="2"/>
      <c r="O367" s="2"/>
      <c r="P367" s="2"/>
      <c r="Q367" s="2"/>
      <c r="R367" s="2"/>
      <c r="S367" s="2"/>
      <c r="T367" s="2"/>
      <c r="U367" s="2"/>
      <c r="V367" s="2"/>
      <c r="W367" s="2"/>
    </row>
    <row r="368" spans="1:23">
      <c r="A368" s="23">
        <v>42430</v>
      </c>
      <c r="B368" s="21">
        <v>230.54823508030921</v>
      </c>
      <c r="C368" s="24">
        <v>254.08153822466357</v>
      </c>
      <c r="D368" s="24">
        <v>175.46322716634148</v>
      </c>
      <c r="E368" s="24">
        <v>93.97142687187177</v>
      </c>
      <c r="F368" s="24">
        <v>148.52394559497978</v>
      </c>
      <c r="G368" s="24">
        <v>136.89706966577845</v>
      </c>
      <c r="H368" s="21">
        <v>178.12770951832368</v>
      </c>
      <c r="I368" s="21">
        <v>226.24600284577289</v>
      </c>
      <c r="J368" s="2"/>
      <c r="K368" s="2"/>
      <c r="L368" s="2"/>
      <c r="M368" s="2"/>
      <c r="N368" s="2"/>
      <c r="O368" s="2"/>
      <c r="P368" s="2"/>
      <c r="Q368" s="2"/>
      <c r="R368" s="2"/>
      <c r="S368" s="2"/>
      <c r="T368" s="2"/>
      <c r="U368" s="2"/>
      <c r="V368" s="2"/>
      <c r="W368" s="2"/>
    </row>
    <row r="369" spans="1:23">
      <c r="A369" s="23">
        <v>42461</v>
      </c>
      <c r="B369" s="21">
        <v>228.77681518532759</v>
      </c>
      <c r="C369" s="24">
        <v>252.02904254504213</v>
      </c>
      <c r="D369" s="24">
        <v>172.7364281087203</v>
      </c>
      <c r="E369" s="24">
        <v>94.364816200669509</v>
      </c>
      <c r="F369" s="24">
        <v>147.41886533866122</v>
      </c>
      <c r="G369" s="24">
        <v>141.4108503170842</v>
      </c>
      <c r="H369" s="21">
        <v>175.58100659851394</v>
      </c>
      <c r="I369" s="21">
        <v>225.2322171728284</v>
      </c>
      <c r="J369" s="2"/>
      <c r="K369" s="2"/>
      <c r="L369" s="2"/>
      <c r="M369" s="2"/>
      <c r="N369" s="2"/>
      <c r="O369" s="2"/>
      <c r="P369" s="2"/>
      <c r="Q369" s="2"/>
      <c r="R369" s="2"/>
      <c r="S369" s="2"/>
      <c r="T369" s="2"/>
      <c r="U369" s="2"/>
      <c r="V369" s="2"/>
      <c r="W369" s="2"/>
    </row>
    <row r="370" spans="1:23">
      <c r="A370" s="23">
        <v>42491</v>
      </c>
      <c r="B370" s="21">
        <v>231.06501165814223</v>
      </c>
      <c r="C370" s="24">
        <v>255.71354065981552</v>
      </c>
      <c r="D370" s="24">
        <v>172.54350810023516</v>
      </c>
      <c r="E370" s="24">
        <v>99.483940728328861</v>
      </c>
      <c r="F370" s="24">
        <v>148.74285111539746</v>
      </c>
      <c r="G370" s="24">
        <v>140.0616821695285</v>
      </c>
      <c r="H370" s="21">
        <v>177.20659465138135</v>
      </c>
      <c r="I370" s="21">
        <v>227.80049424676841</v>
      </c>
      <c r="J370" s="2"/>
      <c r="K370" s="2"/>
      <c r="L370" s="2"/>
      <c r="M370" s="2"/>
      <c r="N370" s="2"/>
      <c r="O370" s="2"/>
      <c r="P370" s="2"/>
      <c r="Q370" s="2"/>
      <c r="R370" s="2"/>
      <c r="S370" s="2"/>
      <c r="T370" s="2"/>
      <c r="U370" s="2"/>
      <c r="V370" s="2"/>
      <c r="W370" s="2"/>
    </row>
    <row r="371" spans="1:23">
      <c r="A371" s="23">
        <v>42522</v>
      </c>
      <c r="B371" s="21">
        <v>239.2209940129203</v>
      </c>
      <c r="C371" s="24">
        <v>262.36746093316822</v>
      </c>
      <c r="D371" s="24">
        <v>180.79989126712658</v>
      </c>
      <c r="E371" s="24">
        <v>101.64395540928059</v>
      </c>
      <c r="F371" s="24">
        <v>151.25876822197256</v>
      </c>
      <c r="G371" s="24">
        <v>143.41024856800044</v>
      </c>
      <c r="H371" s="21">
        <v>183.67938457593141</v>
      </c>
      <c r="I371" s="21">
        <v>235.35724232460456</v>
      </c>
      <c r="J371" s="2"/>
      <c r="K371" s="2"/>
      <c r="L371" s="2"/>
      <c r="M371" s="2"/>
      <c r="N371" s="2"/>
      <c r="O371" s="2"/>
      <c r="P371" s="2"/>
      <c r="Q371" s="2"/>
      <c r="R371" s="2"/>
      <c r="S371" s="2"/>
      <c r="T371" s="2"/>
      <c r="U371" s="2"/>
      <c r="V371" s="2"/>
      <c r="W371" s="2"/>
    </row>
    <row r="372" spans="1:23">
      <c r="A372" s="23">
        <v>42552</v>
      </c>
      <c r="B372" s="21">
        <v>244.16705639588238</v>
      </c>
      <c r="C372" s="24">
        <v>267.54563916868375</v>
      </c>
      <c r="D372" s="24">
        <v>188.14468782670718</v>
      </c>
      <c r="E372" s="24">
        <v>101.42943358009805</v>
      </c>
      <c r="F372" s="24">
        <v>149.7806617411201</v>
      </c>
      <c r="G372" s="24">
        <v>146.53340095639282</v>
      </c>
      <c r="H372" s="21">
        <v>188.1360960896063</v>
      </c>
      <c r="I372" s="21">
        <v>238.3378680319191</v>
      </c>
      <c r="J372" s="2"/>
      <c r="K372" s="2"/>
      <c r="L372" s="2"/>
      <c r="M372" s="2"/>
      <c r="N372" s="2"/>
      <c r="O372" s="2"/>
      <c r="P372" s="2"/>
      <c r="Q372" s="2"/>
      <c r="R372" s="2"/>
      <c r="S372" s="2"/>
      <c r="T372" s="2"/>
      <c r="U372" s="2"/>
      <c r="V372" s="2"/>
      <c r="W372" s="2"/>
    </row>
    <row r="373" spans="1:23">
      <c r="A373" s="23">
        <v>42583</v>
      </c>
      <c r="B373" s="21">
        <v>252.05736759236086</v>
      </c>
      <c r="C373" s="24">
        <v>270.59051426825744</v>
      </c>
      <c r="D373" s="24">
        <v>203.70521189774092</v>
      </c>
      <c r="E373" s="24">
        <v>98.376536726641987</v>
      </c>
      <c r="F373" s="24">
        <v>148.58528910351902</v>
      </c>
      <c r="G373" s="24">
        <v>147.54045254693625</v>
      </c>
      <c r="H373" s="21">
        <v>193.25006748563359</v>
      </c>
      <c r="I373" s="21">
        <v>246.28493991010691</v>
      </c>
      <c r="J373" s="2"/>
      <c r="K373" s="2"/>
      <c r="L373" s="2"/>
      <c r="M373" s="2"/>
      <c r="N373" s="2"/>
      <c r="O373" s="2"/>
      <c r="P373" s="2"/>
      <c r="Q373" s="2"/>
      <c r="R373" s="2"/>
      <c r="S373" s="2"/>
      <c r="T373" s="2"/>
      <c r="U373" s="2"/>
      <c r="V373" s="2"/>
      <c r="W373" s="2"/>
    </row>
    <row r="374" spans="1:23">
      <c r="A374" s="23">
        <v>42614</v>
      </c>
      <c r="B374" s="21">
        <v>264.93905871065283</v>
      </c>
      <c r="C374" s="24">
        <v>265.46571408615057</v>
      </c>
      <c r="D374" s="24">
        <v>234.27135130133959</v>
      </c>
      <c r="E374" s="24">
        <v>98.510304324037079</v>
      </c>
      <c r="F374" s="24">
        <v>147.74206165764434</v>
      </c>
      <c r="G374" s="24">
        <v>143.18500959144751</v>
      </c>
      <c r="H374" s="21">
        <v>203.18135898808075</v>
      </c>
      <c r="I374" s="21">
        <v>258.84388375063702</v>
      </c>
      <c r="J374" s="2"/>
      <c r="K374" s="2"/>
      <c r="L374" s="2"/>
      <c r="M374" s="2"/>
      <c r="N374" s="2"/>
      <c r="O374" s="2"/>
      <c r="P374" s="2"/>
      <c r="Q374" s="2"/>
      <c r="R374" s="2"/>
      <c r="S374" s="2"/>
      <c r="T374" s="2"/>
      <c r="U374" s="2"/>
      <c r="V374" s="2"/>
      <c r="W374" s="2"/>
    </row>
    <row r="375" spans="1:23">
      <c r="A375" s="23">
        <v>42644</v>
      </c>
      <c r="B375" s="21">
        <v>266.88905538269398</v>
      </c>
      <c r="C375" s="24">
        <v>264.18898241351576</v>
      </c>
      <c r="D375" s="24">
        <v>237.82493500772966</v>
      </c>
      <c r="E375" s="24">
        <v>99.111319598667848</v>
      </c>
      <c r="F375" s="24">
        <v>147.96215240247332</v>
      </c>
      <c r="G375" s="24">
        <v>149.58404084432519</v>
      </c>
      <c r="H375" s="21">
        <v>205.65228268894697</v>
      </c>
      <c r="I375" s="21">
        <v>258.71021961649643</v>
      </c>
      <c r="J375" s="2"/>
      <c r="K375" s="2"/>
      <c r="L375" s="2"/>
      <c r="M375" s="2"/>
      <c r="N375" s="2"/>
      <c r="O375" s="2"/>
      <c r="P375" s="2"/>
      <c r="Q375" s="2"/>
      <c r="R375" s="2"/>
      <c r="S375" s="2"/>
      <c r="T375" s="2"/>
      <c r="U375" s="2"/>
      <c r="V375" s="2"/>
      <c r="W375" s="2"/>
    </row>
    <row r="376" spans="1:23">
      <c r="A376" s="23">
        <v>42675</v>
      </c>
      <c r="B376" s="21">
        <v>275.35881103832185</v>
      </c>
      <c r="C376" s="24">
        <v>265.83468141223062</v>
      </c>
      <c r="D376" s="24">
        <v>251.73165110709516</v>
      </c>
      <c r="E376" s="24">
        <v>100.97700704047016</v>
      </c>
      <c r="F376" s="24">
        <v>148.62242463696037</v>
      </c>
      <c r="G376" s="24">
        <v>155.86288240889849</v>
      </c>
      <c r="H376" s="21">
        <v>214.11511149682349</v>
      </c>
      <c r="I376" s="21">
        <v>266.55570038550968</v>
      </c>
      <c r="J376" s="2"/>
      <c r="K376" s="2"/>
      <c r="L376" s="2"/>
      <c r="M376" s="2"/>
      <c r="N376" s="2"/>
      <c r="O376" s="2"/>
      <c r="P376" s="2"/>
      <c r="Q376" s="2"/>
      <c r="R376" s="2"/>
      <c r="S376" s="2"/>
      <c r="T376" s="2"/>
      <c r="U376" s="2"/>
      <c r="V376" s="2"/>
      <c r="W376" s="2"/>
    </row>
    <row r="377" spans="1:23">
      <c r="A377" s="23">
        <v>42705</v>
      </c>
      <c r="B377" s="21">
        <v>277.24270042836702</v>
      </c>
      <c r="C377" s="24">
        <v>255.2062629003668</v>
      </c>
      <c r="D377" s="24">
        <v>261.49294930362242</v>
      </c>
      <c r="E377" s="24">
        <v>101.42548959859569</v>
      </c>
      <c r="F377" s="24">
        <v>149.50278761627638</v>
      </c>
      <c r="G377" s="24">
        <v>154.91969480233848</v>
      </c>
      <c r="H377" s="21">
        <v>217.97227595137335</v>
      </c>
      <c r="I377" s="21">
        <v>267.43607893846269</v>
      </c>
      <c r="J377" s="2"/>
      <c r="K377" s="2"/>
      <c r="L377" s="2"/>
      <c r="M377" s="2"/>
      <c r="N377" s="2"/>
      <c r="O377" s="2"/>
      <c r="P377" s="2"/>
      <c r="Q377" s="2"/>
      <c r="R377" s="2"/>
      <c r="S377" s="2"/>
      <c r="T377" s="2"/>
      <c r="U377" s="2"/>
      <c r="V377" s="2"/>
      <c r="W377" s="2"/>
    </row>
    <row r="378" spans="1:23" ht="24.75" customHeight="1">
      <c r="A378" s="23">
        <v>42736</v>
      </c>
      <c r="B378" s="21">
        <v>276.87473145963099</v>
      </c>
      <c r="C378" s="24">
        <v>257.90718215279207</v>
      </c>
      <c r="D378" s="24">
        <v>260.5057808733128</v>
      </c>
      <c r="E378" s="24">
        <v>101.43035859906713</v>
      </c>
      <c r="F378" s="24">
        <v>150.25598444274337</v>
      </c>
      <c r="G378" s="24">
        <v>159.93600981505122</v>
      </c>
      <c r="H378" s="21">
        <v>217.58362481601722</v>
      </c>
      <c r="I378" s="21">
        <v>267.68757925358972</v>
      </c>
      <c r="J378" s="2"/>
      <c r="K378" s="2"/>
      <c r="L378" s="2"/>
      <c r="M378" s="2"/>
      <c r="N378" s="2"/>
      <c r="O378" s="2"/>
      <c r="P378" s="2"/>
      <c r="Q378" s="2"/>
      <c r="R378" s="2"/>
      <c r="S378" s="2"/>
      <c r="T378" s="2"/>
      <c r="U378" s="2"/>
      <c r="V378" s="2"/>
      <c r="W378" s="2"/>
    </row>
    <row r="379" spans="1:23" ht="12.75" customHeight="1">
      <c r="A379" s="23">
        <v>42767</v>
      </c>
      <c r="B379" s="21">
        <v>290.27938245882041</v>
      </c>
      <c r="C379" s="24">
        <v>300.73045371335189</v>
      </c>
      <c r="D379" s="24">
        <v>263.53217261351602</v>
      </c>
      <c r="E379" s="24">
        <v>101.43035859906713</v>
      </c>
      <c r="F379" s="24">
        <v>152.55453311947571</v>
      </c>
      <c r="G379" s="24">
        <v>166.75546187487379</v>
      </c>
      <c r="H379" s="21">
        <v>221.44426175047428</v>
      </c>
      <c r="I379" s="21">
        <v>273.36084371364871</v>
      </c>
      <c r="J379" s="2"/>
      <c r="K379" s="2"/>
      <c r="L379" s="2"/>
      <c r="M379" s="2"/>
      <c r="N379" s="2"/>
      <c r="O379" s="2"/>
      <c r="P379" s="2"/>
      <c r="Q379" s="2"/>
      <c r="R379" s="2"/>
      <c r="S379" s="2"/>
      <c r="T379" s="2"/>
      <c r="U379" s="2"/>
      <c r="V379" s="2"/>
      <c r="W379" s="2"/>
    </row>
    <row r="380" spans="1:23" ht="12.75" customHeight="1">
      <c r="A380" s="23">
        <v>42795</v>
      </c>
      <c r="B380" s="21">
        <v>291.48904764669516</v>
      </c>
      <c r="C380" s="24">
        <v>312.07991326507886</v>
      </c>
      <c r="D380" s="24">
        <v>258.81347258504132</v>
      </c>
      <c r="E380" s="24">
        <v>101.43035859906713</v>
      </c>
      <c r="F380" s="24">
        <v>154.30992811837322</v>
      </c>
      <c r="G380" s="24">
        <v>171.17798199019765</v>
      </c>
      <c r="H380" s="21">
        <v>222.27956052723866</v>
      </c>
      <c r="I380" s="21">
        <v>274.2691303786205</v>
      </c>
      <c r="J380" s="2"/>
      <c r="K380" s="2"/>
      <c r="L380" s="2"/>
      <c r="M380" s="2"/>
      <c r="N380" s="2"/>
      <c r="O380" s="2"/>
      <c r="P380" s="2"/>
      <c r="Q380" s="2"/>
      <c r="R380" s="2"/>
      <c r="S380" s="2"/>
      <c r="T380" s="2"/>
      <c r="U380" s="2"/>
      <c r="V380" s="2"/>
      <c r="W380" s="2"/>
    </row>
    <row r="381" spans="1:23" ht="12.75" customHeight="1">
      <c r="A381" s="23">
        <v>42826</v>
      </c>
      <c r="B381" s="21">
        <v>290.90024762141201</v>
      </c>
      <c r="C381" s="24">
        <v>318.20077205485461</v>
      </c>
      <c r="D381" s="24">
        <v>252.21873322927996</v>
      </c>
      <c r="E381" s="24">
        <v>102.04461631290079</v>
      </c>
      <c r="F381" s="24">
        <v>155.32206409184136</v>
      </c>
      <c r="G381" s="24">
        <v>172.53999903608337</v>
      </c>
      <c r="H381" s="21">
        <v>221.33476116414019</v>
      </c>
      <c r="I381" s="21">
        <v>274.26258834976136</v>
      </c>
      <c r="J381" s="2"/>
      <c r="K381" s="2"/>
      <c r="L381" s="2"/>
      <c r="M381" s="2"/>
      <c r="N381" s="2"/>
      <c r="O381" s="2"/>
      <c r="P381" s="2"/>
      <c r="Q381" s="2"/>
      <c r="R381" s="2"/>
      <c r="S381" s="2"/>
      <c r="T381" s="2"/>
      <c r="U381" s="2"/>
      <c r="V381" s="2"/>
      <c r="W381" s="2"/>
    </row>
    <row r="382" spans="1:23" ht="12.75" customHeight="1">
      <c r="A382" s="23">
        <v>42856</v>
      </c>
      <c r="B382" s="21">
        <v>300.10158279324429</v>
      </c>
      <c r="C382" s="24">
        <v>324.35781871151869</v>
      </c>
      <c r="D382" s="24">
        <v>261.68662982564331</v>
      </c>
      <c r="E382" s="24">
        <v>114.4083459566923</v>
      </c>
      <c r="F382" s="24">
        <v>156.53171049361313</v>
      </c>
      <c r="G382" s="24">
        <v>171.8098657050177</v>
      </c>
      <c r="H382" s="21">
        <v>227.11189799809964</v>
      </c>
      <c r="I382" s="21">
        <v>284.51204830465309</v>
      </c>
      <c r="J382" s="2"/>
      <c r="K382" s="2"/>
      <c r="L382" s="2"/>
      <c r="M382" s="2"/>
      <c r="N382" s="2"/>
      <c r="O382" s="2"/>
      <c r="P382" s="2"/>
      <c r="Q382" s="2"/>
      <c r="R382" s="2"/>
      <c r="S382" s="2"/>
      <c r="T382" s="2"/>
      <c r="U382" s="2"/>
      <c r="V382" s="2"/>
      <c r="W382" s="2"/>
    </row>
    <row r="383" spans="1:23" ht="12.75" customHeight="1">
      <c r="A383" s="23">
        <v>42887</v>
      </c>
      <c r="B383" s="21">
        <v>306.426084573011</v>
      </c>
      <c r="C383" s="24">
        <v>333.30845120839803</v>
      </c>
      <c r="D383" s="24">
        <v>269.26373573932233</v>
      </c>
      <c r="E383" s="24">
        <v>116.02076813195477</v>
      </c>
      <c r="F383" s="24">
        <v>157.19830818913778</v>
      </c>
      <c r="G383" s="24">
        <v>169.17142047106367</v>
      </c>
      <c r="H383" s="21">
        <v>231.05508909995399</v>
      </c>
      <c r="I383" s="21">
        <v>291.06948399488073</v>
      </c>
      <c r="J383" s="2"/>
      <c r="K383" s="2"/>
      <c r="L383" s="2"/>
      <c r="M383" s="2"/>
      <c r="N383" s="2"/>
      <c r="O383" s="2"/>
      <c r="P383" s="2"/>
      <c r="Q383" s="2"/>
      <c r="R383" s="2"/>
      <c r="S383" s="2"/>
      <c r="T383" s="2"/>
      <c r="U383" s="2"/>
      <c r="V383" s="2"/>
      <c r="W383" s="2"/>
    </row>
    <row r="384" spans="1:23" ht="12.75" customHeight="1">
      <c r="A384" s="23">
        <v>42917</v>
      </c>
      <c r="B384" s="21">
        <v>304.07372994585819</v>
      </c>
      <c r="C384" s="24">
        <v>322.1333841009</v>
      </c>
      <c r="D384" s="24">
        <v>273.0517435123374</v>
      </c>
      <c r="E384" s="24">
        <v>109.54636512505144</v>
      </c>
      <c r="F384" s="24">
        <v>158.8155035495644</v>
      </c>
      <c r="G384" s="24">
        <v>171.19844484693724</v>
      </c>
      <c r="H384" s="21">
        <v>228.15530465215235</v>
      </c>
      <c r="I384" s="21">
        <v>289.87318628503652</v>
      </c>
      <c r="J384" s="2"/>
      <c r="K384" s="2"/>
      <c r="L384" s="2"/>
      <c r="M384" s="2"/>
      <c r="N384" s="2"/>
      <c r="O384" s="2"/>
      <c r="P384" s="2"/>
      <c r="Q384" s="2"/>
      <c r="R384" s="2"/>
      <c r="S384" s="2"/>
      <c r="T384" s="2"/>
      <c r="U384" s="2"/>
      <c r="V384" s="2"/>
      <c r="W384" s="2"/>
    </row>
    <row r="385" spans="1:23" ht="12.75" customHeight="1">
      <c r="A385" s="23">
        <v>42948</v>
      </c>
      <c r="B385" s="21">
        <v>301.4660191897047</v>
      </c>
      <c r="C385" s="24">
        <v>311.75839833442961</v>
      </c>
      <c r="D385" s="24">
        <v>271.83157542631011</v>
      </c>
      <c r="E385" s="24">
        <v>107.71067106016402</v>
      </c>
      <c r="F385" s="24">
        <v>159.975929801642</v>
      </c>
      <c r="G385" s="24">
        <v>181.7530003272482</v>
      </c>
      <c r="H385" s="21">
        <v>224.2849823490015</v>
      </c>
      <c r="I385" s="21">
        <v>288.3084392996501</v>
      </c>
      <c r="J385" s="2"/>
      <c r="K385" s="2"/>
      <c r="L385" s="2"/>
      <c r="M385" s="2"/>
      <c r="N385" s="2"/>
      <c r="O385" s="2"/>
      <c r="P385" s="2"/>
      <c r="Q385" s="2"/>
      <c r="R385" s="2"/>
      <c r="S385" s="2"/>
      <c r="T385" s="2"/>
      <c r="U385" s="2"/>
      <c r="V385" s="2"/>
      <c r="W385" s="2"/>
    </row>
    <row r="386" spans="1:23" ht="12.75" customHeight="1">
      <c r="A386" s="23">
        <v>42979</v>
      </c>
      <c r="B386" s="21">
        <v>303.71974969338658</v>
      </c>
      <c r="C386" s="24">
        <v>313.11100113892525</v>
      </c>
      <c r="D386" s="24">
        <v>272.89692385869364</v>
      </c>
      <c r="E386" s="24">
        <v>110.54900085079673</v>
      </c>
      <c r="F386" s="24">
        <v>160.73018328340095</v>
      </c>
      <c r="G386" s="24">
        <v>188.14596882463732</v>
      </c>
      <c r="H386" s="21">
        <v>224.89642831199524</v>
      </c>
      <c r="I386" s="21">
        <v>291.08641042414473</v>
      </c>
      <c r="J386" s="2"/>
      <c r="K386" s="2"/>
      <c r="L386" s="2"/>
      <c r="M386" s="2"/>
      <c r="N386" s="2"/>
      <c r="O386" s="2"/>
      <c r="P386" s="2"/>
      <c r="Q386" s="2"/>
      <c r="R386" s="2"/>
      <c r="S386" s="2"/>
      <c r="T386" s="2"/>
      <c r="U386" s="2"/>
      <c r="V386" s="2"/>
      <c r="W386" s="2"/>
    </row>
    <row r="387" spans="1:23" ht="12.75" customHeight="1">
      <c r="A387" s="23">
        <v>43009</v>
      </c>
      <c r="B387" s="21">
        <v>302.91589885151433</v>
      </c>
      <c r="C387" s="24">
        <v>315.56234736639556</v>
      </c>
      <c r="D387" s="24">
        <v>264.49414371802476</v>
      </c>
      <c r="E387" s="24">
        <v>113.60878102982383</v>
      </c>
      <c r="F387" s="24">
        <v>163.71980851602038</v>
      </c>
      <c r="G387" s="24">
        <v>191.7369761056986</v>
      </c>
      <c r="H387" s="21">
        <v>225.81435674439297</v>
      </c>
      <c r="I387" s="21">
        <v>289.87663078442819</v>
      </c>
      <c r="J387" s="2"/>
      <c r="K387" s="2"/>
      <c r="L387" s="2"/>
      <c r="M387" s="2"/>
      <c r="N387" s="2"/>
      <c r="O387" s="2"/>
      <c r="P387" s="2"/>
      <c r="Q387" s="2"/>
      <c r="R387" s="2"/>
      <c r="S387" s="2"/>
      <c r="T387" s="2"/>
      <c r="U387" s="2"/>
      <c r="V387" s="2"/>
      <c r="W387" s="2"/>
    </row>
    <row r="388" spans="1:23" ht="12.75" customHeight="1">
      <c r="A388" s="23">
        <v>43040</v>
      </c>
      <c r="B388" s="21">
        <v>300.07084284145492</v>
      </c>
      <c r="C388" s="24">
        <v>316.80640227600037</v>
      </c>
      <c r="D388" s="24">
        <v>251.3301073118358</v>
      </c>
      <c r="E388" s="24">
        <v>118.0053568268827</v>
      </c>
      <c r="F388" s="24">
        <v>168.0164066904332</v>
      </c>
      <c r="G388" s="24">
        <v>188.85216103610389</v>
      </c>
      <c r="H388" s="21">
        <v>224.10570913571758</v>
      </c>
      <c r="I388" s="21">
        <v>287.4337621570271</v>
      </c>
      <c r="J388" s="2"/>
      <c r="K388" s="2"/>
      <c r="L388" s="2"/>
      <c r="M388" s="2"/>
      <c r="N388" s="2"/>
      <c r="O388" s="2"/>
      <c r="P388" s="2"/>
      <c r="Q388" s="2"/>
      <c r="R388" s="2"/>
      <c r="S388" s="2"/>
      <c r="T388" s="2"/>
      <c r="U388" s="2"/>
      <c r="V388" s="2"/>
      <c r="W388" s="2"/>
    </row>
    <row r="389" spans="1:23" ht="12.75" customHeight="1">
      <c r="A389" s="23">
        <v>43070</v>
      </c>
      <c r="B389" s="21">
        <v>294.27871760877383</v>
      </c>
      <c r="C389" s="24">
        <v>311.11105094366798</v>
      </c>
      <c r="D389" s="24">
        <v>237.3209414298571</v>
      </c>
      <c r="E389" s="24">
        <v>120.9007953231949</v>
      </c>
      <c r="F389" s="24">
        <v>170.78118528612629</v>
      </c>
      <c r="G389" s="24">
        <v>187.60579591320467</v>
      </c>
      <c r="H389" s="21">
        <v>219.34184253461819</v>
      </c>
      <c r="I389" s="21">
        <v>282.69469506578616</v>
      </c>
      <c r="J389" s="2"/>
      <c r="K389" s="2"/>
      <c r="L389" s="2"/>
      <c r="M389" s="2"/>
      <c r="N389" s="2"/>
      <c r="O389" s="2"/>
      <c r="P389" s="2"/>
      <c r="Q389" s="2"/>
      <c r="R389" s="2"/>
      <c r="S389" s="2"/>
      <c r="T389" s="2"/>
      <c r="U389" s="2"/>
      <c r="V389" s="2"/>
      <c r="W389" s="2"/>
    </row>
    <row r="390" spans="1:23" ht="24.75" customHeight="1">
      <c r="A390" s="23">
        <v>43101</v>
      </c>
      <c r="B390" s="21">
        <v>296.31991945817936</v>
      </c>
      <c r="C390" s="24">
        <v>313.06343393314245</v>
      </c>
      <c r="D390" s="24">
        <v>240.45182302333799</v>
      </c>
      <c r="E390" s="24">
        <v>120.8804047914078</v>
      </c>
      <c r="F390" s="24">
        <v>173.94133167818825</v>
      </c>
      <c r="G390" s="24">
        <v>199.25139370967656</v>
      </c>
      <c r="H390" s="21">
        <v>217.9102233539634</v>
      </c>
      <c r="I390" s="21">
        <v>285.40651594414595</v>
      </c>
      <c r="J390" s="2"/>
      <c r="K390" s="2"/>
      <c r="L390" s="2"/>
      <c r="M390" s="2"/>
      <c r="N390" s="2"/>
      <c r="O390" s="2"/>
      <c r="P390" s="2"/>
      <c r="Q390" s="2"/>
      <c r="R390" s="2"/>
      <c r="S390" s="2"/>
      <c r="T390" s="2"/>
      <c r="U390" s="2"/>
      <c r="V390" s="2"/>
      <c r="W390" s="2"/>
    </row>
    <row r="391" spans="1:23" ht="12.75" customHeight="1">
      <c r="A391" s="23">
        <v>43132</v>
      </c>
      <c r="B391" s="21">
        <v>304.72340155620395</v>
      </c>
      <c r="C391" s="24">
        <v>318.10024481046469</v>
      </c>
      <c r="D391" s="24">
        <v>254.95448626400906</v>
      </c>
      <c r="E391" s="24">
        <v>120.8804047914078</v>
      </c>
      <c r="F391" s="24">
        <v>174.19976120876206</v>
      </c>
      <c r="G391" s="24">
        <v>195.95617385188885</v>
      </c>
      <c r="H391" s="21">
        <v>222.59342926051718</v>
      </c>
      <c r="I391" s="21">
        <v>294.50472088763837</v>
      </c>
      <c r="J391" s="2"/>
      <c r="K391" s="2"/>
      <c r="L391" s="2"/>
      <c r="M391" s="2"/>
      <c r="N391" s="2"/>
      <c r="O391" s="2"/>
      <c r="P391" s="2"/>
      <c r="Q391" s="2"/>
      <c r="R391" s="2"/>
      <c r="S391" s="2"/>
      <c r="T391" s="2"/>
      <c r="U391" s="2"/>
      <c r="V391" s="2"/>
      <c r="W391" s="2"/>
    </row>
    <row r="392" spans="1:23" ht="12.75" customHeight="1">
      <c r="A392" s="23">
        <v>43160</v>
      </c>
      <c r="B392" s="21">
        <v>308.47699246212511</v>
      </c>
      <c r="C392" s="24">
        <v>319.08701005196684</v>
      </c>
      <c r="D392" s="24">
        <v>262.69704443705228</v>
      </c>
      <c r="E392" s="24">
        <v>120.8804047914078</v>
      </c>
      <c r="F392" s="24">
        <v>174.8090299086914</v>
      </c>
      <c r="G392" s="24">
        <v>186.02534040834158</v>
      </c>
      <c r="H392" s="21">
        <v>225.50106694599629</v>
      </c>
      <c r="I392" s="21">
        <v>298.37223247554232</v>
      </c>
      <c r="J392" s="2"/>
      <c r="K392" s="2"/>
      <c r="L392" s="2"/>
      <c r="M392" s="2"/>
      <c r="N392" s="2"/>
      <c r="O392" s="2"/>
      <c r="P392" s="2"/>
      <c r="Q392" s="2"/>
      <c r="R392" s="2"/>
      <c r="S392" s="2"/>
      <c r="T392" s="2"/>
      <c r="U392" s="2"/>
      <c r="V392" s="2"/>
      <c r="W392" s="2"/>
    </row>
    <row r="393" spans="1:23" ht="12.75" customHeight="1">
      <c r="A393" s="23">
        <v>43191</v>
      </c>
      <c r="B393" s="21">
        <v>311.63781362620983</v>
      </c>
      <c r="C393" s="24">
        <v>313.12040420169518</v>
      </c>
      <c r="D393" s="24">
        <v>269.896955376476</v>
      </c>
      <c r="E393" s="24">
        <v>120.71261349185208</v>
      </c>
      <c r="F393" s="24">
        <v>175.18447428512627</v>
      </c>
      <c r="G393" s="24">
        <v>201.00422341539294</v>
      </c>
      <c r="H393" s="21">
        <v>228.18438268177377</v>
      </c>
      <c r="I393" s="21">
        <v>301.50329814928978</v>
      </c>
      <c r="J393" s="2"/>
      <c r="K393" s="2"/>
      <c r="L393" s="2"/>
      <c r="M393" s="2"/>
      <c r="N393" s="2"/>
      <c r="O393" s="2"/>
      <c r="P393" s="2"/>
      <c r="Q393" s="2"/>
      <c r="R393" s="2"/>
      <c r="S393" s="2"/>
      <c r="T393" s="2"/>
      <c r="U393" s="2"/>
      <c r="V393" s="2"/>
      <c r="W393" s="2"/>
    </row>
    <row r="394" spans="1:23" ht="12.75" customHeight="1">
      <c r="A394" s="23">
        <v>43221</v>
      </c>
      <c r="B394" s="21">
        <v>316.37261643862075</v>
      </c>
      <c r="C394" s="24">
        <v>319.08513885082203</v>
      </c>
      <c r="D394" s="24">
        <v>274.07414555729923</v>
      </c>
      <c r="E394" s="24">
        <v>124.14231734456192</v>
      </c>
      <c r="F394" s="24">
        <v>175.7818224017428</v>
      </c>
      <c r="G394" s="24">
        <v>207.5108072741794</v>
      </c>
      <c r="H394" s="21">
        <v>234.0071589153078</v>
      </c>
      <c r="I394" s="21">
        <v>303.83292237108134</v>
      </c>
      <c r="J394" s="2"/>
      <c r="K394" s="2"/>
      <c r="L394" s="2"/>
      <c r="M394" s="2"/>
      <c r="N394" s="2"/>
      <c r="O394" s="2"/>
      <c r="P394" s="2"/>
      <c r="Q394" s="2"/>
      <c r="R394" s="2"/>
      <c r="S394" s="2"/>
      <c r="T394" s="2"/>
      <c r="U394" s="2"/>
      <c r="V394" s="2"/>
      <c r="W394" s="2"/>
    </row>
    <row r="395" spans="1:23" ht="12.75" customHeight="1">
      <c r="A395" s="23">
        <v>43252</v>
      </c>
      <c r="B395" s="21">
        <v>313.59864280316123</v>
      </c>
      <c r="C395" s="24">
        <v>316.64058816397227</v>
      </c>
      <c r="D395" s="24">
        <v>271.34587554827993</v>
      </c>
      <c r="E395" s="24">
        <v>119.75857269460484</v>
      </c>
      <c r="F395" s="24">
        <v>177.08602980180595</v>
      </c>
      <c r="G395" s="24">
        <v>201.82571410050238</v>
      </c>
      <c r="H395" s="21">
        <v>233.36971294242753</v>
      </c>
      <c r="I395" s="21">
        <v>300.59891414240786</v>
      </c>
      <c r="J395" s="2"/>
      <c r="K395" s="2"/>
      <c r="L395" s="2"/>
      <c r="M395" s="2"/>
      <c r="N395" s="2"/>
      <c r="O395" s="2"/>
      <c r="P395" s="2"/>
      <c r="Q395" s="2"/>
      <c r="R395" s="2"/>
      <c r="S395" s="2"/>
      <c r="T395" s="2"/>
      <c r="U395" s="2"/>
      <c r="V395" s="2"/>
      <c r="W395" s="2"/>
    </row>
    <row r="396" spans="1:23" ht="12.75" customHeight="1">
      <c r="A396" s="23">
        <v>43282</v>
      </c>
      <c r="B396" s="21">
        <v>303.4135957741945</v>
      </c>
      <c r="C396" s="24">
        <v>313.14911991733209</v>
      </c>
      <c r="D396" s="24">
        <v>253.80146654371046</v>
      </c>
      <c r="E396" s="24">
        <v>118.43400181016546</v>
      </c>
      <c r="F396" s="24">
        <v>179.33282753239564</v>
      </c>
      <c r="G396" s="24">
        <v>186.54300206342919</v>
      </c>
      <c r="H396" s="21">
        <v>227.00144549715932</v>
      </c>
      <c r="I396" s="21">
        <v>290.53807113188168</v>
      </c>
      <c r="J396" s="2"/>
      <c r="K396" s="2"/>
      <c r="L396" s="2"/>
      <c r="M396" s="2"/>
      <c r="N396" s="2"/>
      <c r="O396" s="2"/>
      <c r="P396" s="2"/>
      <c r="Q396" s="2"/>
      <c r="R396" s="2"/>
      <c r="S396" s="2"/>
      <c r="T396" s="2"/>
      <c r="U396" s="2"/>
      <c r="V396" s="2"/>
      <c r="W396" s="2"/>
    </row>
    <row r="397" spans="1:23" ht="12.75" customHeight="1">
      <c r="A397" s="23">
        <v>43313</v>
      </c>
      <c r="B397" s="21">
        <v>300.08862766257022</v>
      </c>
      <c r="C397" s="24">
        <v>309.5912900996907</v>
      </c>
      <c r="D397" s="24">
        <v>250.23598815202968</v>
      </c>
      <c r="E397" s="24">
        <v>115.00650352996173</v>
      </c>
      <c r="F397" s="24">
        <v>179.58172027789868</v>
      </c>
      <c r="G397" s="24">
        <v>185.16927425992299</v>
      </c>
      <c r="H397" s="21">
        <v>225.59908680100014</v>
      </c>
      <c r="I397" s="21">
        <v>286.67860296741145</v>
      </c>
      <c r="J397" s="2"/>
      <c r="K397" s="2"/>
      <c r="L397" s="2"/>
      <c r="M397" s="2"/>
      <c r="N397" s="2"/>
      <c r="O397" s="2"/>
      <c r="P397" s="2"/>
      <c r="Q397" s="2"/>
      <c r="R397" s="2"/>
      <c r="S397" s="2"/>
      <c r="T397" s="2"/>
      <c r="U397" s="2"/>
      <c r="V397" s="2"/>
      <c r="W397" s="2"/>
    </row>
    <row r="398" spans="1:23" ht="12.75" customHeight="1">
      <c r="A398" s="23">
        <v>43344</v>
      </c>
      <c r="B398" s="21">
        <v>292.94263833278552</v>
      </c>
      <c r="C398" s="24">
        <v>308.23163803344715</v>
      </c>
      <c r="D398" s="24">
        <v>239.42529500703847</v>
      </c>
      <c r="E398" s="24">
        <v>113.46427460704525</v>
      </c>
      <c r="F398" s="24">
        <v>176.35389248465611</v>
      </c>
      <c r="G398" s="24">
        <v>182.73354321701532</v>
      </c>
      <c r="H398" s="21">
        <v>219.66643094823547</v>
      </c>
      <c r="I398" s="21">
        <v>280.22529615546438</v>
      </c>
      <c r="J398" s="2"/>
      <c r="K398" s="2"/>
      <c r="L398" s="2"/>
      <c r="M398" s="2"/>
      <c r="N398" s="2"/>
      <c r="O398" s="2"/>
      <c r="P398" s="2"/>
      <c r="Q398" s="2"/>
      <c r="R398" s="2"/>
      <c r="S398" s="2"/>
      <c r="T398" s="2"/>
      <c r="U398" s="2"/>
      <c r="V398" s="2"/>
      <c r="W398" s="2"/>
    </row>
    <row r="399" spans="1:23" ht="12.75" customHeight="1">
      <c r="A399" s="23">
        <v>43374</v>
      </c>
      <c r="B399" s="21">
        <v>286.00197399969454</v>
      </c>
      <c r="C399" s="24">
        <v>301.89008574197561</v>
      </c>
      <c r="D399" s="24">
        <v>232.04116616519519</v>
      </c>
      <c r="E399" s="24">
        <v>108.53748549000294</v>
      </c>
      <c r="F399" s="24">
        <v>173.64977651007615</v>
      </c>
      <c r="G399" s="24">
        <v>183.21990811652137</v>
      </c>
      <c r="H399" s="21">
        <v>215.52654345348662</v>
      </c>
      <c r="I399" s="21">
        <v>273.12533648056461</v>
      </c>
      <c r="J399" s="2"/>
      <c r="K399" s="2"/>
      <c r="L399" s="2"/>
      <c r="M399" s="2"/>
      <c r="N399" s="2"/>
      <c r="O399" s="2"/>
      <c r="P399" s="2"/>
      <c r="Q399" s="2"/>
      <c r="R399" s="2"/>
      <c r="S399" s="2"/>
      <c r="T399" s="2"/>
      <c r="U399" s="2"/>
      <c r="V399" s="2"/>
      <c r="W399" s="2"/>
    </row>
    <row r="400" spans="1:23" ht="12.75" customHeight="1">
      <c r="A400" s="23">
        <v>43405</v>
      </c>
      <c r="B400" s="21">
        <v>284.69868476683371</v>
      </c>
      <c r="C400" s="24">
        <v>305.2659089392269</v>
      </c>
      <c r="D400" s="24">
        <v>228.17134243915871</v>
      </c>
      <c r="E400" s="24">
        <v>108.32563511932328</v>
      </c>
      <c r="F400" s="24">
        <v>174.96683395502973</v>
      </c>
      <c r="G400" s="24">
        <v>174.88285196263956</v>
      </c>
      <c r="H400" s="21">
        <v>215.16788290209234</v>
      </c>
      <c r="I400" s="21">
        <v>271.37731912434657</v>
      </c>
      <c r="J400" s="2"/>
      <c r="K400" s="2"/>
      <c r="L400" s="2"/>
      <c r="M400" s="2"/>
      <c r="N400" s="2"/>
      <c r="O400" s="2"/>
      <c r="P400" s="2"/>
      <c r="Q400" s="2"/>
      <c r="R400" s="2"/>
      <c r="S400" s="2"/>
      <c r="T400" s="2"/>
      <c r="U400" s="2"/>
      <c r="V400" s="2"/>
      <c r="W400" s="2"/>
    </row>
    <row r="401" spans="1:23" ht="12.75" customHeight="1">
      <c r="A401" s="23">
        <v>43435</v>
      </c>
      <c r="B401" s="21">
        <v>284.18933166279635</v>
      </c>
      <c r="C401" s="24">
        <v>313.4865922326112</v>
      </c>
      <c r="D401" s="24">
        <v>222.53180631445079</v>
      </c>
      <c r="E401" s="24">
        <v>109.296251067751</v>
      </c>
      <c r="F401" s="24">
        <v>176.41870830379747</v>
      </c>
      <c r="G401" s="24">
        <v>171.37386733698665</v>
      </c>
      <c r="H401" s="21">
        <v>214.51048627853902</v>
      </c>
      <c r="I401" s="21">
        <v>270.68163566218294</v>
      </c>
      <c r="J401" s="2"/>
      <c r="K401" s="2"/>
      <c r="L401" s="2"/>
      <c r="M401" s="2"/>
      <c r="N401" s="2"/>
      <c r="O401" s="2"/>
      <c r="P401" s="2"/>
      <c r="Q401" s="2"/>
      <c r="R401" s="2"/>
      <c r="S401" s="2"/>
      <c r="T401" s="2"/>
      <c r="U401" s="2"/>
      <c r="V401" s="2"/>
      <c r="W401" s="2"/>
    </row>
    <row r="402" spans="1:23" ht="24.75" customHeight="1">
      <c r="A402" s="23">
        <v>43466</v>
      </c>
      <c r="B402" s="21">
        <v>289.87685223273985</v>
      </c>
      <c r="C402" s="24">
        <v>316.64375319909556</v>
      </c>
      <c r="D402" s="24">
        <v>234.57605643691591</v>
      </c>
      <c r="E402" s="24">
        <v>109.61693953134844</v>
      </c>
      <c r="F402" s="24">
        <v>173.87638054553975</v>
      </c>
      <c r="G402" s="24">
        <v>166.59267435328852</v>
      </c>
      <c r="H402" s="21">
        <v>217.81429099798584</v>
      </c>
      <c r="I402" s="21">
        <v>276.50731802384632</v>
      </c>
      <c r="J402" s="2"/>
      <c r="K402" s="2"/>
      <c r="L402" s="2"/>
      <c r="M402" s="2"/>
      <c r="N402" s="2"/>
      <c r="O402" s="2"/>
      <c r="P402" s="2"/>
      <c r="Q402" s="2"/>
      <c r="R402" s="2"/>
      <c r="S402" s="2"/>
      <c r="T402" s="2"/>
      <c r="U402" s="2"/>
      <c r="V402" s="2"/>
      <c r="W402" s="2"/>
    </row>
    <row r="403" spans="1:23" ht="12.75" customHeight="1">
      <c r="A403" s="23">
        <v>43497</v>
      </c>
      <c r="B403" s="21">
        <v>297.91295739416489</v>
      </c>
      <c r="C403" s="24">
        <v>318.74140954107753</v>
      </c>
      <c r="D403" s="24">
        <v>249.96411079903356</v>
      </c>
      <c r="E403" s="24">
        <v>109.61693953134844</v>
      </c>
      <c r="F403" s="24">
        <v>174.62868272469248</v>
      </c>
      <c r="G403" s="24">
        <v>167.93740493587853</v>
      </c>
      <c r="H403" s="21">
        <v>223.99929117537596</v>
      </c>
      <c r="I403" s="21">
        <v>283.97017789140165</v>
      </c>
      <c r="J403" s="2"/>
      <c r="K403" s="2"/>
      <c r="L403" s="2"/>
      <c r="M403" s="2"/>
      <c r="N403" s="2"/>
      <c r="O403" s="2"/>
      <c r="P403" s="2"/>
      <c r="Q403" s="2"/>
      <c r="R403" s="2"/>
      <c r="S403" s="2"/>
      <c r="T403" s="2"/>
      <c r="U403" s="2"/>
      <c r="V403" s="2"/>
      <c r="W403" s="2"/>
    </row>
    <row r="404" spans="1:23" ht="12.75" customHeight="1">
      <c r="A404" s="23">
        <v>43525</v>
      </c>
      <c r="B404" s="21">
        <v>310.25866995548358</v>
      </c>
      <c r="C404" s="24">
        <v>322.20571366029873</v>
      </c>
      <c r="D404" s="24">
        <v>273.98192080242313</v>
      </c>
      <c r="E404" s="24">
        <v>109.61693953134844</v>
      </c>
      <c r="F404" s="24">
        <v>175.31084372756646</v>
      </c>
      <c r="G404" s="24">
        <v>168.63449540395899</v>
      </c>
      <c r="H404" s="21">
        <v>233.48156581447964</v>
      </c>
      <c r="I404" s="21">
        <v>295.90598930472021</v>
      </c>
      <c r="J404" s="2"/>
      <c r="K404" s="2"/>
      <c r="L404" s="2"/>
      <c r="M404" s="2"/>
      <c r="N404" s="2"/>
      <c r="O404" s="2"/>
      <c r="P404" s="2"/>
      <c r="Q404" s="2"/>
      <c r="R404" s="2"/>
      <c r="S404" s="2"/>
      <c r="T404" s="2"/>
      <c r="U404" s="2"/>
      <c r="V404" s="2"/>
      <c r="W404" s="2"/>
    </row>
    <row r="405" spans="1:23" ht="12.75" customHeight="1">
      <c r="A405" s="23">
        <v>43556</v>
      </c>
      <c r="B405" s="21">
        <v>318.345530225875</v>
      </c>
      <c r="C405" s="24">
        <v>334.71593532600406</v>
      </c>
      <c r="D405" s="24">
        <v>286.1617267706867</v>
      </c>
      <c r="E405" s="24">
        <v>109.61693953134844</v>
      </c>
      <c r="F405" s="24">
        <v>174.00703751814038</v>
      </c>
      <c r="G405" s="24">
        <v>165.86716672709036</v>
      </c>
      <c r="H405" s="21">
        <v>239.93603309886529</v>
      </c>
      <c r="I405" s="21">
        <v>303.20991666282777</v>
      </c>
      <c r="J405" s="2"/>
      <c r="K405" s="2"/>
      <c r="L405" s="2"/>
      <c r="M405" s="2"/>
      <c r="N405" s="2"/>
      <c r="O405" s="2"/>
      <c r="P405" s="2"/>
      <c r="Q405" s="2"/>
      <c r="R405" s="2"/>
      <c r="S405" s="2"/>
      <c r="T405" s="2"/>
      <c r="U405" s="2"/>
      <c r="V405" s="2"/>
      <c r="W405" s="2"/>
    </row>
    <row r="406" spans="1:23" ht="12.75" customHeight="1">
      <c r="A406" s="23">
        <v>43586</v>
      </c>
      <c r="B406" s="21">
        <v>318.50014784641348</v>
      </c>
      <c r="C406" s="24">
        <v>335.99529123608767</v>
      </c>
      <c r="D406" s="24">
        <v>287.55112480683147</v>
      </c>
      <c r="E406" s="24">
        <v>109.32733687373475</v>
      </c>
      <c r="F406" s="24">
        <v>172.81084941812171</v>
      </c>
      <c r="G406" s="24">
        <v>160.45842147417747</v>
      </c>
      <c r="H406" s="21">
        <v>240.70883820061633</v>
      </c>
      <c r="I406" s="21">
        <v>302.99663286767577</v>
      </c>
      <c r="J406" s="2"/>
      <c r="K406" s="2"/>
      <c r="L406" s="2"/>
      <c r="M406" s="2"/>
      <c r="N406" s="2"/>
      <c r="O406" s="2"/>
      <c r="P406" s="2"/>
      <c r="Q406" s="2"/>
      <c r="R406" s="2"/>
      <c r="S406" s="2"/>
      <c r="T406" s="2"/>
      <c r="U406" s="2"/>
      <c r="V406" s="2"/>
      <c r="W406" s="2"/>
    </row>
    <row r="407" spans="1:23" ht="12.75" customHeight="1">
      <c r="A407" s="23">
        <v>43617</v>
      </c>
      <c r="B407" s="21">
        <v>306.14476760817007</v>
      </c>
      <c r="C407" s="24">
        <v>341.68304433570171</v>
      </c>
      <c r="D407" s="24">
        <v>263.1089580439226</v>
      </c>
      <c r="E407" s="24">
        <v>108.25145475689904</v>
      </c>
      <c r="F407" s="24">
        <v>166.7415415685347</v>
      </c>
      <c r="G407" s="24">
        <v>158.21220671389858</v>
      </c>
      <c r="H407" s="21">
        <v>230.95694641654595</v>
      </c>
      <c r="I407" s="21">
        <v>291.32775154550745</v>
      </c>
      <c r="J407" s="2"/>
      <c r="K407" s="2"/>
      <c r="L407" s="2"/>
      <c r="M407" s="2"/>
      <c r="N407" s="2"/>
      <c r="O407" s="2"/>
      <c r="P407" s="2"/>
      <c r="Q407" s="2"/>
      <c r="R407" s="2"/>
      <c r="S407" s="2"/>
      <c r="T407" s="2"/>
      <c r="U407" s="2"/>
      <c r="V407" s="2"/>
      <c r="W407" s="2"/>
    </row>
    <row r="408" spans="1:23" ht="12.75" customHeight="1">
      <c r="A408" s="23">
        <v>43647</v>
      </c>
      <c r="B408" s="21">
        <v>301.86461374637173</v>
      </c>
      <c r="C408" s="24">
        <v>347.13248832581741</v>
      </c>
      <c r="D408" s="24">
        <v>258.94135649059717</v>
      </c>
      <c r="E408" s="24">
        <v>108.45602789177821</v>
      </c>
      <c r="F408" s="24">
        <v>153.42322399448531</v>
      </c>
      <c r="G408" s="24">
        <v>162.04545553381053</v>
      </c>
      <c r="H408" s="21">
        <v>227.59361519667823</v>
      </c>
      <c r="I408" s="21">
        <v>286.49002234758689</v>
      </c>
      <c r="J408" s="2"/>
      <c r="K408" s="2"/>
      <c r="L408" s="2"/>
      <c r="M408" s="2"/>
      <c r="N408" s="2"/>
      <c r="O408" s="2"/>
      <c r="P408" s="2"/>
      <c r="Q408" s="2"/>
      <c r="R408" s="2"/>
      <c r="S408" s="2"/>
      <c r="T408" s="2"/>
      <c r="U408" s="2"/>
      <c r="V408" s="2"/>
      <c r="W408" s="2"/>
    </row>
    <row r="409" spans="1:23" ht="12.75" customHeight="1">
      <c r="A409" s="23">
        <v>43678</v>
      </c>
      <c r="B409" s="21">
        <v>302.86308511840173</v>
      </c>
      <c r="C409" s="24">
        <v>344.83180330301826</v>
      </c>
      <c r="D409" s="24">
        <v>262.19181536470091</v>
      </c>
      <c r="E409" s="24">
        <v>108.61889308780376</v>
      </c>
      <c r="F409" s="24">
        <v>154.49554669582469</v>
      </c>
      <c r="G409" s="24">
        <v>157.07610785075073</v>
      </c>
      <c r="H409" s="21">
        <v>229.31325317446093</v>
      </c>
      <c r="I409" s="21">
        <v>286.80253063898112</v>
      </c>
      <c r="J409" s="2"/>
      <c r="K409" s="2"/>
      <c r="L409" s="2"/>
      <c r="M409" s="2"/>
      <c r="N409" s="2"/>
      <c r="O409" s="2"/>
      <c r="P409" s="2"/>
      <c r="Q409" s="2"/>
      <c r="R409" s="2"/>
      <c r="S409" s="2"/>
      <c r="T409" s="2"/>
      <c r="U409" s="2"/>
      <c r="V409" s="2"/>
      <c r="W409" s="2"/>
    </row>
    <row r="410" spans="1:23" ht="12.75" customHeight="1">
      <c r="A410" s="23">
        <v>43709</v>
      </c>
      <c r="B410" s="21">
        <v>303.00040666848429</v>
      </c>
      <c r="C410" s="24">
        <v>350.27047985491191</v>
      </c>
      <c r="D410" s="24">
        <v>260.83142666056398</v>
      </c>
      <c r="E410" s="24">
        <v>105.78311201378891</v>
      </c>
      <c r="F410" s="24">
        <v>154.93604562766134</v>
      </c>
      <c r="G410" s="24">
        <v>158.18830005138273</v>
      </c>
      <c r="H410" s="21">
        <v>230.06792782187972</v>
      </c>
      <c r="I410" s="21">
        <v>286.81669269727024</v>
      </c>
      <c r="J410" s="2"/>
      <c r="K410" s="2"/>
      <c r="L410" s="2"/>
      <c r="M410" s="2"/>
      <c r="N410" s="2"/>
      <c r="O410" s="2"/>
      <c r="P410" s="2"/>
      <c r="Q410" s="2"/>
      <c r="R410" s="2"/>
      <c r="S410" s="2"/>
      <c r="T410" s="2"/>
      <c r="U410" s="2"/>
      <c r="V410" s="2"/>
      <c r="W410" s="2"/>
    </row>
    <row r="411" spans="1:23" ht="12.75" customHeight="1">
      <c r="A411" s="23">
        <v>43739</v>
      </c>
      <c r="B411" s="21">
        <v>306.6799004561359</v>
      </c>
      <c r="C411" s="24">
        <v>361.98493768413113</v>
      </c>
      <c r="D411" s="24">
        <v>261.84546173893648</v>
      </c>
      <c r="E411" s="24">
        <v>107.58341204894819</v>
      </c>
      <c r="F411" s="24">
        <v>155.52337753677691</v>
      </c>
      <c r="G411" s="24">
        <v>155.68559965914548</v>
      </c>
      <c r="H411" s="21">
        <v>232.87328443002565</v>
      </c>
      <c r="I411" s="21">
        <v>290.90988927061022</v>
      </c>
      <c r="J411" s="2"/>
      <c r="K411" s="2"/>
      <c r="L411" s="2"/>
      <c r="M411" s="2"/>
      <c r="N411" s="2"/>
      <c r="O411" s="2"/>
      <c r="P411" s="2"/>
      <c r="Q411" s="2"/>
      <c r="R411" s="2"/>
      <c r="S411" s="2"/>
      <c r="T411" s="2"/>
      <c r="U411" s="2"/>
      <c r="V411" s="2"/>
      <c r="W411" s="2"/>
    </row>
    <row r="412" spans="1:23" ht="12.75" customHeight="1">
      <c r="A412" s="23">
        <v>43770</v>
      </c>
      <c r="B412" s="21">
        <v>319.94043235470269</v>
      </c>
      <c r="C412" s="24">
        <v>393.91249197104935</v>
      </c>
      <c r="D412" s="24">
        <v>269.29098682069207</v>
      </c>
      <c r="E412" s="24">
        <v>110.33981230767061</v>
      </c>
      <c r="F412" s="24">
        <v>159.96840625015815</v>
      </c>
      <c r="G412" s="24">
        <v>159.45690415625219</v>
      </c>
      <c r="H412" s="21">
        <v>242.69045755135429</v>
      </c>
      <c r="I412" s="21">
        <v>303.99147668358995</v>
      </c>
      <c r="J412" s="2"/>
      <c r="K412" s="2"/>
      <c r="L412" s="2"/>
      <c r="M412" s="2"/>
      <c r="N412" s="2"/>
      <c r="O412" s="2"/>
      <c r="P412" s="2"/>
      <c r="Q412" s="2"/>
      <c r="R412" s="2"/>
      <c r="S412" s="2"/>
      <c r="T412" s="2"/>
      <c r="U412" s="2"/>
      <c r="V412" s="2"/>
      <c r="W412" s="2"/>
    </row>
    <row r="413" spans="1:23" ht="12.75" customHeight="1">
      <c r="A413" s="23">
        <v>43800</v>
      </c>
      <c r="B413" s="21">
        <v>308.93727734726497</v>
      </c>
      <c r="C413" s="24">
        <v>361.43987030601966</v>
      </c>
      <c r="D413" s="24">
        <v>269.84943565542943</v>
      </c>
      <c r="E413" s="24">
        <v>96.642885096117695</v>
      </c>
      <c r="F413" s="24">
        <v>159.25205122525358</v>
      </c>
      <c r="G413" s="24">
        <v>159.47552577867151</v>
      </c>
      <c r="H413" s="21">
        <v>234.5568452451117</v>
      </c>
      <c r="I413" s="21">
        <v>294.54695914926037</v>
      </c>
      <c r="J413" s="2"/>
      <c r="K413" s="2"/>
      <c r="L413" s="2"/>
      <c r="M413" s="2"/>
      <c r="N413" s="2"/>
      <c r="O413" s="2"/>
      <c r="P413" s="2"/>
      <c r="Q413" s="2"/>
      <c r="R413" s="2"/>
      <c r="S413" s="2"/>
      <c r="T413" s="2"/>
      <c r="U413" s="2"/>
      <c r="V413" s="2"/>
      <c r="W413" s="2"/>
    </row>
    <row r="414" spans="1:23" ht="24.75" customHeight="1">
      <c r="A414" s="23">
        <v>43831</v>
      </c>
      <c r="B414" s="21">
        <v>304.7511789985341</v>
      </c>
      <c r="C414" s="24">
        <v>340.67617614039762</v>
      </c>
      <c r="D414" s="24">
        <v>270.84185999918333</v>
      </c>
      <c r="E414" s="24">
        <v>91.156701324472294</v>
      </c>
      <c r="F414" s="24">
        <v>159.52939559825208</v>
      </c>
      <c r="G414" s="24">
        <v>159.41928040374691</v>
      </c>
      <c r="H414" s="21">
        <v>231.05738977047844</v>
      </c>
      <c r="I414" s="21">
        <v>290.41851371567287</v>
      </c>
      <c r="J414" s="2"/>
      <c r="K414" s="2"/>
      <c r="L414" s="2"/>
      <c r="M414" s="2"/>
      <c r="N414" s="2"/>
      <c r="O414" s="2"/>
      <c r="P414" s="2"/>
      <c r="Q414" s="2"/>
      <c r="R414" s="2"/>
      <c r="S414" s="2"/>
      <c r="T414" s="2"/>
      <c r="U414" s="2"/>
      <c r="V414" s="2"/>
      <c r="W414" s="2"/>
    </row>
    <row r="415" spans="1:23" ht="12.75" customHeight="1">
      <c r="A415" s="23">
        <v>43862</v>
      </c>
      <c r="B415" s="21">
        <v>298.22605708096688</v>
      </c>
      <c r="C415" s="24">
        <v>324.96810630764543</v>
      </c>
      <c r="D415" s="24">
        <v>270.87792739909219</v>
      </c>
      <c r="E415" s="24">
        <v>91.156701324472294</v>
      </c>
      <c r="F415" s="24">
        <v>151.29183639815909</v>
      </c>
      <c r="G415" s="24">
        <v>152.3180110482385</v>
      </c>
      <c r="H415" s="21">
        <v>227.15449530663679</v>
      </c>
      <c r="I415" s="21">
        <v>283.32016893342018</v>
      </c>
      <c r="J415" s="2"/>
      <c r="K415" s="2"/>
      <c r="L415" s="2"/>
      <c r="M415" s="2"/>
      <c r="N415" s="2"/>
      <c r="O415" s="2"/>
      <c r="P415" s="2"/>
      <c r="Q415" s="2"/>
      <c r="R415" s="2"/>
      <c r="S415" s="2"/>
      <c r="T415" s="2"/>
      <c r="U415" s="2"/>
      <c r="V415" s="2"/>
      <c r="W415" s="2"/>
    </row>
    <row r="416" spans="1:23" ht="12.75" customHeight="1">
      <c r="A416" s="23">
        <v>43891</v>
      </c>
      <c r="B416" s="21">
        <v>292.21367188490683</v>
      </c>
      <c r="C416" s="24">
        <v>319.48514539249254</v>
      </c>
      <c r="D416" s="24">
        <v>261.60329431671499</v>
      </c>
      <c r="E416" s="24">
        <v>91.156701324472294</v>
      </c>
      <c r="F416" s="24">
        <v>150.98952403755393</v>
      </c>
      <c r="G416" s="24">
        <v>145.48742977334598</v>
      </c>
      <c r="H416" s="21">
        <v>221.58909229091819</v>
      </c>
      <c r="I416" s="21">
        <v>277.08383013655367</v>
      </c>
      <c r="J416" s="2"/>
      <c r="K416" s="2"/>
      <c r="L416" s="2"/>
      <c r="M416" s="2"/>
      <c r="N416" s="2"/>
      <c r="O416" s="2"/>
      <c r="P416" s="2"/>
      <c r="Q416" s="2"/>
      <c r="R416" s="2"/>
      <c r="S416" s="2"/>
      <c r="T416" s="2"/>
      <c r="U416" s="2"/>
      <c r="V416" s="2"/>
      <c r="W416" s="2"/>
    </row>
    <row r="417" spans="1:23" ht="12.75" customHeight="1">
      <c r="A417" s="23">
        <v>43922</v>
      </c>
      <c r="B417" s="21">
        <v>288.9884856217426</v>
      </c>
      <c r="C417" s="24">
        <v>317.51546830264755</v>
      </c>
      <c r="D417" s="24">
        <v>257.41369772653508</v>
      </c>
      <c r="E417" s="24">
        <v>91.156701324472294</v>
      </c>
      <c r="F417" s="24">
        <v>151.17869557613116</v>
      </c>
      <c r="G417" s="24">
        <v>131.8719684773711</v>
      </c>
      <c r="H417" s="21">
        <v>220.70028006800229</v>
      </c>
      <c r="I417" s="21">
        <v>274.06213782539226</v>
      </c>
      <c r="J417" s="2"/>
      <c r="K417" s="2"/>
      <c r="L417" s="2"/>
      <c r="M417" s="2"/>
      <c r="N417" s="2"/>
      <c r="O417" s="2"/>
      <c r="P417" s="2"/>
      <c r="Q417" s="2"/>
      <c r="R417" s="2"/>
      <c r="S417" s="2"/>
      <c r="T417" s="2"/>
      <c r="U417" s="2"/>
      <c r="V417" s="2"/>
      <c r="W417" s="2"/>
    </row>
    <row r="418" spans="1:23" ht="12.75" customHeight="1">
      <c r="A418" s="23">
        <v>43952</v>
      </c>
      <c r="B418" s="21">
        <v>292.6107774005971</v>
      </c>
      <c r="C418" s="24">
        <v>329.97085766310857</v>
      </c>
      <c r="D418" s="24">
        <v>244.30187257638144</v>
      </c>
      <c r="E418" s="24">
        <v>101.77510824253353</v>
      </c>
      <c r="F418" s="24">
        <v>162.32714281304411</v>
      </c>
      <c r="G418" s="24">
        <v>132.39267960545644</v>
      </c>
      <c r="H418" s="21">
        <v>223.41117946791692</v>
      </c>
      <c r="I418" s="21">
        <v>277.52008434253429</v>
      </c>
      <c r="J418" s="2"/>
      <c r="K418" s="2"/>
      <c r="L418" s="2"/>
      <c r="M418" s="2"/>
      <c r="N418" s="2"/>
      <c r="O418" s="2"/>
      <c r="P418" s="2"/>
      <c r="Q418" s="2"/>
      <c r="R418" s="2"/>
      <c r="S418" s="2"/>
      <c r="T418" s="2"/>
      <c r="U418" s="2"/>
      <c r="V418" s="2"/>
      <c r="W418" s="2"/>
    </row>
    <row r="419" spans="1:23" ht="12.75" customHeight="1">
      <c r="A419" s="23">
        <v>43983</v>
      </c>
      <c r="B419" s="21">
        <v>288.821189246953</v>
      </c>
      <c r="C419" s="24">
        <v>310.38145321406762</v>
      </c>
      <c r="D419" s="24">
        <v>244.71012003758727</v>
      </c>
      <c r="E419" s="24">
        <v>107.87909142196918</v>
      </c>
      <c r="F419" s="24">
        <v>155.63735026865947</v>
      </c>
      <c r="G419" s="24">
        <v>140.90015110672365</v>
      </c>
      <c r="H419" s="21">
        <v>219.87406135283535</v>
      </c>
      <c r="I419" s="21">
        <v>276.27554613275288</v>
      </c>
      <c r="J419" s="2"/>
      <c r="K419" s="2"/>
      <c r="L419" s="2"/>
      <c r="M419" s="2"/>
      <c r="N419" s="2"/>
      <c r="O419" s="2"/>
      <c r="P419" s="2"/>
      <c r="Q419" s="2"/>
      <c r="R419" s="2"/>
      <c r="S419" s="2"/>
      <c r="T419" s="2"/>
      <c r="U419" s="2"/>
      <c r="V419" s="2"/>
      <c r="W419" s="2"/>
    </row>
    <row r="420" spans="1:23" ht="12.75" customHeight="1">
      <c r="A420" s="23">
        <v>44013</v>
      </c>
      <c r="B420" s="21">
        <v>297.29541065012035</v>
      </c>
      <c r="C420" s="24">
        <v>315.23034718480352</v>
      </c>
      <c r="D420" s="24">
        <v>259.65653671328573</v>
      </c>
      <c r="E420" s="24">
        <v>110.54677165003315</v>
      </c>
      <c r="F420" s="24">
        <v>153.09243527383452</v>
      </c>
      <c r="G420" s="24">
        <v>148.45145892898287</v>
      </c>
      <c r="H420" s="21">
        <v>223.78605497835326</v>
      </c>
      <c r="I420" s="21">
        <v>283.24381911900559</v>
      </c>
      <c r="J420" s="2"/>
      <c r="K420" s="2"/>
      <c r="L420" s="2"/>
      <c r="M420" s="2"/>
      <c r="N420" s="2"/>
      <c r="O420" s="2"/>
      <c r="P420" s="2"/>
      <c r="Q420" s="2"/>
      <c r="R420" s="2"/>
      <c r="S420" s="2"/>
      <c r="T420" s="2"/>
      <c r="U420" s="2"/>
      <c r="V420" s="2"/>
      <c r="W420" s="2"/>
    </row>
    <row r="421" spans="1:23" ht="12.75" customHeight="1">
      <c r="A421" s="23">
        <v>44044</v>
      </c>
      <c r="B421" s="21">
        <v>294.24128313207115</v>
      </c>
      <c r="C421" s="24">
        <v>316.66192973424779</v>
      </c>
      <c r="D421" s="24">
        <v>251.22104546876096</v>
      </c>
      <c r="E421" s="24">
        <v>109.68712975254056</v>
      </c>
      <c r="F421" s="24">
        <v>153.5360101779975</v>
      </c>
      <c r="G421" s="24">
        <v>156.83716180424361</v>
      </c>
      <c r="H421" s="21">
        <v>219.92193403435635</v>
      </c>
      <c r="I421" s="21">
        <v>282.79470743517334</v>
      </c>
      <c r="J421" s="2"/>
      <c r="K421" s="2"/>
      <c r="L421" s="2"/>
      <c r="M421" s="2"/>
      <c r="N421" s="2"/>
      <c r="O421" s="2"/>
      <c r="P421" s="2"/>
      <c r="Q421" s="2"/>
      <c r="R421" s="2"/>
      <c r="S421" s="2"/>
      <c r="T421" s="2"/>
      <c r="U421" s="2"/>
      <c r="V421" s="2"/>
      <c r="W421" s="2"/>
    </row>
    <row r="422" spans="1:23" ht="12.75" customHeight="1">
      <c r="A422" s="23">
        <v>44075</v>
      </c>
      <c r="B422" s="21">
        <v>293.63897280210506</v>
      </c>
      <c r="C422" s="24">
        <v>315.16569458675178</v>
      </c>
      <c r="D422" s="24">
        <v>248.05451227913238</v>
      </c>
      <c r="E422" s="24">
        <v>110.93463575857916</v>
      </c>
      <c r="F422" s="24">
        <v>156.00092229589274</v>
      </c>
      <c r="G422" s="24">
        <v>157.4893795105402</v>
      </c>
      <c r="H422" s="21">
        <v>219.03661108134486</v>
      </c>
      <c r="I422" s="21">
        <v>281.89863804732727</v>
      </c>
      <c r="J422" s="2"/>
      <c r="K422" s="2"/>
      <c r="L422" s="2"/>
      <c r="M422" s="2"/>
      <c r="N422" s="2"/>
      <c r="O422" s="2"/>
      <c r="P422" s="2"/>
      <c r="Q422" s="2"/>
      <c r="R422" s="2"/>
      <c r="S422" s="2"/>
      <c r="T422" s="2"/>
      <c r="U422" s="2"/>
      <c r="V422" s="2"/>
      <c r="W422" s="2"/>
    </row>
    <row r="423" spans="1:23" ht="12.75" customHeight="1">
      <c r="A423" s="23">
        <v>44105</v>
      </c>
      <c r="B423" s="21">
        <v>299.46062223754234</v>
      </c>
      <c r="C423" s="24">
        <v>310.83168098039471</v>
      </c>
      <c r="D423" s="24">
        <v>256.92429239885183</v>
      </c>
      <c r="E423" s="24">
        <v>117.24554695516119</v>
      </c>
      <c r="F423" s="24">
        <v>157.52408740718212</v>
      </c>
      <c r="G423" s="24">
        <v>162.67628803278359</v>
      </c>
      <c r="H423" s="21">
        <v>223.35813286131039</v>
      </c>
      <c r="I423" s="21">
        <v>287.66171751965612</v>
      </c>
      <c r="J423" s="2"/>
      <c r="K423" s="2"/>
      <c r="L423" s="2"/>
      <c r="M423" s="2"/>
      <c r="N423" s="2"/>
      <c r="O423" s="2"/>
      <c r="P423" s="2"/>
      <c r="Q423" s="2"/>
      <c r="R423" s="2"/>
      <c r="S423" s="2"/>
      <c r="T423" s="2"/>
      <c r="U423" s="2"/>
      <c r="V423" s="2"/>
      <c r="W423" s="2"/>
    </row>
    <row r="424" spans="1:23" ht="12.75" customHeight="1">
      <c r="A424" s="23">
        <v>44136</v>
      </c>
      <c r="B424" s="21">
        <v>302.27584002919349</v>
      </c>
      <c r="C424" s="24">
        <v>315.88961492501318</v>
      </c>
      <c r="D424" s="24">
        <v>255.63721918865659</v>
      </c>
      <c r="E424" s="24">
        <v>120.77412076730674</v>
      </c>
      <c r="F424" s="24">
        <v>158.62859390235411</v>
      </c>
      <c r="G424" s="24">
        <v>174.33037808391688</v>
      </c>
      <c r="H424" s="21">
        <v>224.81805171713231</v>
      </c>
      <c r="I424" s="21">
        <v>291.09326270031488</v>
      </c>
      <c r="J424" s="2"/>
      <c r="K424" s="2"/>
      <c r="L424" s="2"/>
      <c r="M424" s="2"/>
      <c r="N424" s="2"/>
      <c r="O424" s="2"/>
      <c r="P424" s="2"/>
      <c r="Q424" s="2"/>
      <c r="R424" s="2"/>
      <c r="S424" s="2"/>
      <c r="T424" s="2"/>
      <c r="U424" s="2"/>
      <c r="V424" s="2"/>
      <c r="W424" s="2"/>
    </row>
    <row r="425" spans="1:23" ht="12.75" customHeight="1">
      <c r="A425" s="23">
        <v>44166</v>
      </c>
      <c r="B425" s="21">
        <v>307.59780837116017</v>
      </c>
      <c r="C425" s="24">
        <v>310.61658147125718</v>
      </c>
      <c r="D425" s="24">
        <v>266.67194101895819</v>
      </c>
      <c r="E425" s="24">
        <v>120.09206402974557</v>
      </c>
      <c r="F425" s="24">
        <v>162.82218486565583</v>
      </c>
      <c r="G425" s="24">
        <v>181.55060221123688</v>
      </c>
      <c r="H425" s="21">
        <v>227.3287266125308</v>
      </c>
      <c r="I425" s="21">
        <v>297.75911578452383</v>
      </c>
      <c r="J425" s="2"/>
      <c r="K425" s="2"/>
      <c r="L425" s="2"/>
      <c r="M425" s="2"/>
      <c r="N425" s="2"/>
      <c r="O425" s="2"/>
      <c r="P425" s="2"/>
      <c r="Q425" s="2"/>
      <c r="R425" s="2"/>
      <c r="S425" s="2"/>
      <c r="T425" s="2"/>
      <c r="U425" s="2"/>
      <c r="V425" s="2"/>
      <c r="W425" s="2"/>
    </row>
    <row r="426" spans="1:23" ht="24.6" customHeight="1">
      <c r="A426" s="23">
        <v>44197</v>
      </c>
      <c r="B426" s="21">
        <v>320.71254834398241</v>
      </c>
      <c r="C426" s="24">
        <v>323.96971519936545</v>
      </c>
      <c r="D426" s="24">
        <v>284.23023056799423</v>
      </c>
      <c r="E426" s="24">
        <v>120.07358377388162</v>
      </c>
      <c r="F426" s="24">
        <v>166.02502538482187</v>
      </c>
      <c r="G426" s="24">
        <v>179.61106568010908</v>
      </c>
      <c r="H426" s="21">
        <v>236.66850123739155</v>
      </c>
      <c r="I426" s="21">
        <v>310.96033091950829</v>
      </c>
      <c r="J426" s="2"/>
      <c r="K426" s="2"/>
      <c r="L426" s="2"/>
      <c r="M426" s="2"/>
      <c r="N426" s="2"/>
      <c r="O426" s="2"/>
      <c r="P426" s="2"/>
      <c r="Q426" s="2"/>
      <c r="R426" s="2"/>
      <c r="S426" s="2"/>
      <c r="T426" s="2"/>
      <c r="U426" s="2"/>
      <c r="V426" s="2"/>
      <c r="W426" s="2"/>
    </row>
    <row r="427" spans="1:23" ht="12.95" customHeight="1">
      <c r="A427" s="23">
        <v>44228</v>
      </c>
      <c r="B427" s="21">
        <v>331.14446602902626</v>
      </c>
      <c r="C427" s="24">
        <v>334.57568038940957</v>
      </c>
      <c r="D427" s="24">
        <v>296.94940436152694</v>
      </c>
      <c r="E427" s="24">
        <v>120.07358377388162</v>
      </c>
      <c r="F427" s="24">
        <v>171.27939185538671</v>
      </c>
      <c r="G427" s="24">
        <v>186.36741368049289</v>
      </c>
      <c r="H427" s="21">
        <v>245.07203419207983</v>
      </c>
      <c r="I427" s="21">
        <v>321.4104405104726</v>
      </c>
      <c r="J427" s="2"/>
      <c r="K427" s="2"/>
      <c r="L427" s="2"/>
      <c r="M427" s="2"/>
      <c r="N427" s="2"/>
      <c r="O427" s="2"/>
      <c r="P427" s="2"/>
      <c r="Q427" s="2"/>
      <c r="R427" s="2"/>
      <c r="S427" s="2"/>
      <c r="T427" s="2"/>
      <c r="U427" s="2"/>
      <c r="V427" s="2"/>
      <c r="W427" s="2"/>
    </row>
    <row r="428" spans="1:23" ht="12.95" customHeight="1">
      <c r="A428" s="23">
        <v>44256</v>
      </c>
      <c r="B428" s="21">
        <v>351.21498550767024</v>
      </c>
      <c r="C428" s="24">
        <v>338.33558772689275</v>
      </c>
      <c r="D428" s="24">
        <v>334.69917025799663</v>
      </c>
      <c r="E428" s="24">
        <v>120.07358377388162</v>
      </c>
      <c r="F428" s="24">
        <v>174.53957131965728</v>
      </c>
      <c r="G428" s="24">
        <v>196.86000195680421</v>
      </c>
      <c r="H428" s="21">
        <v>261.35120689791762</v>
      </c>
      <c r="I428" s="21">
        <v>339.89256994666925</v>
      </c>
      <c r="J428" s="2"/>
      <c r="K428" s="2"/>
      <c r="L428" s="2"/>
      <c r="M428" s="2"/>
      <c r="N428" s="2"/>
      <c r="O428" s="2"/>
      <c r="P428" s="2"/>
      <c r="Q428" s="2"/>
      <c r="R428" s="2"/>
      <c r="S428" s="2"/>
      <c r="T428" s="2"/>
      <c r="U428" s="2"/>
      <c r="V428" s="2"/>
      <c r="W428" s="2"/>
    </row>
    <row r="429" spans="1:23" ht="12.95" customHeight="1">
      <c r="A429" s="23">
        <v>44287</v>
      </c>
      <c r="B429" s="21">
        <v>358.8961183278206</v>
      </c>
      <c r="C429" s="24">
        <v>359.27597263440799</v>
      </c>
      <c r="D429" s="24">
        <v>334.81113040931791</v>
      </c>
      <c r="E429" s="24">
        <v>120.47534344575682</v>
      </c>
      <c r="F429" s="24">
        <v>180.6249971496465</v>
      </c>
      <c r="G429" s="24">
        <v>207.21867403514312</v>
      </c>
      <c r="H429" s="21">
        <v>266.60914778142092</v>
      </c>
      <c r="I429" s="21">
        <v>346.8417787310197</v>
      </c>
      <c r="J429" s="2"/>
      <c r="K429" s="2"/>
      <c r="L429" s="2"/>
      <c r="M429" s="2"/>
      <c r="N429" s="2"/>
      <c r="O429" s="2"/>
      <c r="P429" s="2"/>
      <c r="Q429" s="2"/>
      <c r="R429" s="2"/>
      <c r="S429" s="2"/>
      <c r="T429" s="2"/>
      <c r="U429" s="2"/>
      <c r="V429" s="2"/>
      <c r="W429" s="2"/>
    </row>
    <row r="430" spans="1:23" ht="12.95" customHeight="1">
      <c r="A430" s="23">
        <v>44317</v>
      </c>
      <c r="B430" s="21">
        <v>366.37486930734406</v>
      </c>
      <c r="C430" s="24">
        <v>377.26777447489116</v>
      </c>
      <c r="D430" s="24">
        <v>335.59721065972229</v>
      </c>
      <c r="E430" s="24">
        <v>121.56780199567893</v>
      </c>
      <c r="F430" s="24">
        <v>186.5524610973678</v>
      </c>
      <c r="G430" s="24">
        <v>218.76035950027449</v>
      </c>
      <c r="H430" s="21">
        <v>270.81801951479002</v>
      </c>
      <c r="I430" s="21">
        <v>355.33149866517783</v>
      </c>
      <c r="J430" s="2"/>
      <c r="K430" s="2"/>
      <c r="L430" s="2"/>
      <c r="M430" s="2"/>
      <c r="N430" s="2"/>
      <c r="O430" s="2"/>
      <c r="P430" s="2"/>
      <c r="Q430" s="2"/>
      <c r="R430" s="2"/>
      <c r="S430" s="2"/>
      <c r="T430" s="2"/>
      <c r="U430" s="2"/>
      <c r="V430" s="2"/>
      <c r="W430" s="2"/>
    </row>
    <row r="431" spans="1:23" ht="12.95" customHeight="1">
      <c r="A431" s="23">
        <v>44348</v>
      </c>
      <c r="B431" s="21">
        <v>369.55625127765762</v>
      </c>
      <c r="C431" s="24">
        <v>383.94247643094172</v>
      </c>
      <c r="D431" s="24">
        <v>330.65205913147781</v>
      </c>
      <c r="E431" s="24">
        <v>127.98125334175094</v>
      </c>
      <c r="F431" s="24">
        <v>193.3471566818009</v>
      </c>
      <c r="G431" s="24">
        <v>220.13975399306679</v>
      </c>
      <c r="H431" s="21">
        <v>273.50906729192167</v>
      </c>
      <c r="I431" s="21">
        <v>357.74664225987169</v>
      </c>
      <c r="J431" s="2"/>
      <c r="K431" s="2"/>
      <c r="L431" s="2"/>
      <c r="M431" s="2"/>
      <c r="N431" s="2"/>
      <c r="O431" s="2"/>
      <c r="P431" s="2"/>
      <c r="Q431" s="2"/>
      <c r="R431" s="2"/>
      <c r="S431" s="2"/>
      <c r="T431" s="2"/>
      <c r="U431" s="2"/>
      <c r="V431" s="2"/>
      <c r="W431" s="2"/>
    </row>
    <row r="432" spans="1:23" ht="12.95" customHeight="1">
      <c r="A432" s="23">
        <v>44378</v>
      </c>
      <c r="B432" s="21">
        <v>363.26911615815408</v>
      </c>
      <c r="C432" s="24">
        <v>386.05953023749589</v>
      </c>
      <c r="D432" s="24">
        <v>319.51842916725673</v>
      </c>
      <c r="E432" s="24">
        <v>125.14600902546172</v>
      </c>
      <c r="F432" s="24">
        <v>189.5045747388647</v>
      </c>
      <c r="G432" s="24">
        <v>224.9939704567426</v>
      </c>
      <c r="H432" s="21">
        <v>270.65632700588537</v>
      </c>
      <c r="I432" s="21">
        <v>350.84816229629467</v>
      </c>
      <c r="J432" s="2"/>
      <c r="K432" s="2"/>
      <c r="L432" s="2"/>
      <c r="M432" s="2"/>
      <c r="N432" s="2"/>
      <c r="O432" s="2"/>
      <c r="P432" s="2"/>
      <c r="Q432" s="2"/>
      <c r="R432" s="2"/>
      <c r="S432" s="2"/>
      <c r="T432" s="2"/>
      <c r="U432" s="2"/>
      <c r="V432" s="2"/>
      <c r="W432" s="2"/>
    </row>
    <row r="433" spans="1:23" ht="12.95" customHeight="1">
      <c r="A433" s="23">
        <v>44409</v>
      </c>
      <c r="B433" s="21">
        <v>357.46761572304399</v>
      </c>
      <c r="C433" s="24">
        <v>396.66737335351792</v>
      </c>
      <c r="D433" s="24">
        <v>306.84768287853575</v>
      </c>
      <c r="E433" s="24">
        <v>126.7615594835907</v>
      </c>
      <c r="F433" s="24">
        <v>176.90909103250232</v>
      </c>
      <c r="G433" s="24">
        <v>233.15570795688942</v>
      </c>
      <c r="H433" s="21">
        <v>266.38338266392071</v>
      </c>
      <c r="I433" s="21">
        <v>344.97459337792407</v>
      </c>
      <c r="J433" s="2"/>
      <c r="K433" s="2"/>
      <c r="L433" s="2"/>
      <c r="M433" s="2"/>
      <c r="N433" s="2"/>
      <c r="O433" s="2"/>
      <c r="P433" s="2"/>
      <c r="Q433" s="2"/>
      <c r="R433" s="2"/>
      <c r="S433" s="2"/>
      <c r="T433" s="2"/>
      <c r="U433" s="2"/>
      <c r="V433" s="2"/>
      <c r="W433" s="2"/>
    </row>
    <row r="434" spans="1:23" ht="12.95" customHeight="1">
      <c r="A434" s="23">
        <v>44440</v>
      </c>
      <c r="B434" s="21">
        <v>362.9117241977612</v>
      </c>
      <c r="C434" s="24">
        <v>399.19768507860624</v>
      </c>
      <c r="D434" s="24">
        <v>310.82896370423646</v>
      </c>
      <c r="E434" s="24">
        <v>124.85951047883445</v>
      </c>
      <c r="F434" s="24">
        <v>185.16616489488649</v>
      </c>
      <c r="G434" s="24">
        <v>255.29569874371259</v>
      </c>
      <c r="H434" s="21">
        <v>270.35469432385952</v>
      </c>
      <c r="I434" s="21">
        <v>350.09698465378119</v>
      </c>
      <c r="J434" s="2"/>
      <c r="K434" s="2"/>
      <c r="L434" s="2"/>
      <c r="M434" s="2"/>
      <c r="N434" s="2"/>
      <c r="O434" s="2"/>
      <c r="P434" s="2"/>
      <c r="Q434" s="2"/>
      <c r="R434" s="2"/>
      <c r="S434" s="2"/>
      <c r="T434" s="2"/>
      <c r="U434" s="2"/>
      <c r="V434" s="2"/>
      <c r="W434" s="2"/>
    </row>
    <row r="435" spans="1:23" ht="12.95" customHeight="1">
      <c r="A435" s="23">
        <v>44470</v>
      </c>
      <c r="B435" s="21">
        <v>370.7375791321997</v>
      </c>
      <c r="C435" s="24">
        <v>407.13008355720552</v>
      </c>
      <c r="D435" s="24">
        <v>322.34795064632351</v>
      </c>
      <c r="E435" s="24">
        <v>124.76120548813847</v>
      </c>
      <c r="F435" s="24">
        <v>185.08409363810219</v>
      </c>
      <c r="G435" s="24">
        <v>264.29661503924598</v>
      </c>
      <c r="H435" s="21">
        <v>277.16626540223047</v>
      </c>
      <c r="I435" s="21">
        <v>356.59167412410562</v>
      </c>
      <c r="J435" s="2"/>
      <c r="K435" s="2"/>
      <c r="L435" s="2"/>
      <c r="M435" s="2"/>
      <c r="N435" s="2"/>
      <c r="O435" s="2"/>
      <c r="P435" s="2"/>
      <c r="Q435" s="2"/>
      <c r="R435" s="2"/>
      <c r="S435" s="2"/>
      <c r="T435" s="2"/>
      <c r="U435" s="2"/>
      <c r="V435" s="2"/>
      <c r="W435" s="2"/>
    </row>
    <row r="436" spans="1:23" ht="12.95" customHeight="1">
      <c r="A436" s="23">
        <v>44501</v>
      </c>
      <c r="B436" s="21">
        <v>381.0749714861243</v>
      </c>
      <c r="C436" s="24">
        <v>424.82929664067507</v>
      </c>
      <c r="D436" s="24">
        <v>342.77597581279593</v>
      </c>
      <c r="E436" s="24">
        <v>127.25027933413975</v>
      </c>
      <c r="F436" s="24">
        <v>174.55437569266445</v>
      </c>
      <c r="G436" s="24">
        <v>237.5221176506744</v>
      </c>
      <c r="H436" s="21">
        <v>285.97719912268934</v>
      </c>
      <c r="I436" s="21">
        <v>365.61612065489879</v>
      </c>
      <c r="J436" s="2"/>
      <c r="K436" s="2"/>
      <c r="L436" s="2"/>
      <c r="M436" s="2"/>
      <c r="N436" s="2"/>
      <c r="O436" s="2"/>
      <c r="P436" s="2"/>
      <c r="Q436" s="2"/>
      <c r="R436" s="2"/>
      <c r="S436" s="2"/>
      <c r="T436" s="2"/>
      <c r="U436" s="2"/>
      <c r="V436" s="2"/>
      <c r="W436" s="2"/>
    </row>
    <row r="437" spans="1:23" ht="12.95" customHeight="1">
      <c r="A437" s="23">
        <v>44531</v>
      </c>
      <c r="B437" s="21">
        <v>379.98532653420915</v>
      </c>
      <c r="C437" s="24">
        <v>427.44349861557714</v>
      </c>
      <c r="D437" s="24">
        <v>348.12724534147839</v>
      </c>
      <c r="E437" s="24">
        <v>119.67746380180749</v>
      </c>
      <c r="F437" s="24">
        <v>165.94051101763174</v>
      </c>
      <c r="G437" s="24">
        <v>243.46961990371366</v>
      </c>
      <c r="H437" s="21">
        <v>286.08178900657759</v>
      </c>
      <c r="I437" s="21">
        <v>364.33509501733278</v>
      </c>
      <c r="J437" s="2"/>
      <c r="K437" s="2"/>
      <c r="L437" s="2"/>
      <c r="M437" s="2"/>
      <c r="N437" s="2"/>
      <c r="O437" s="2"/>
      <c r="P437" s="2"/>
      <c r="Q437" s="2"/>
      <c r="R437" s="2"/>
      <c r="S437" s="2"/>
      <c r="T437" s="2"/>
      <c r="U437" s="2"/>
      <c r="V437" s="2"/>
      <c r="W437" s="2"/>
    </row>
    <row r="438" spans="1:23" ht="24.6" customHeight="1">
      <c r="A438" s="23">
        <v>44562</v>
      </c>
      <c r="B438" s="21">
        <v>383.99117082977659</v>
      </c>
      <c r="C438" s="24">
        <v>417.88081627466431</v>
      </c>
      <c r="D438" s="24">
        <v>356.73630784620684</v>
      </c>
      <c r="E438" s="24">
        <v>122.84232419575287</v>
      </c>
      <c r="F438" s="24">
        <v>165.39620508822881</v>
      </c>
      <c r="G438" s="24">
        <v>269.3850224719547</v>
      </c>
      <c r="H438" s="21">
        <v>289.04959329503504</v>
      </c>
      <c r="I438" s="21">
        <v>368.71006503427657</v>
      </c>
      <c r="J438" s="2"/>
      <c r="K438" s="2"/>
      <c r="L438" s="2"/>
      <c r="M438" s="2"/>
      <c r="N438" s="2"/>
      <c r="O438" s="2"/>
      <c r="P438" s="2"/>
      <c r="Q438" s="2"/>
      <c r="R438" s="2"/>
      <c r="S438" s="2"/>
      <c r="T438" s="2"/>
      <c r="U438" s="2"/>
      <c r="V438" s="2"/>
      <c r="W438" s="2"/>
    </row>
    <row r="439" spans="1:23" ht="12.95" customHeight="1">
      <c r="A439" s="23">
        <v>44593</v>
      </c>
      <c r="B439" s="21">
        <v>398.81856922453335</v>
      </c>
      <c r="C439" s="24">
        <v>416.80393382392856</v>
      </c>
      <c r="D439" s="24">
        <v>382.38810660600438</v>
      </c>
      <c r="E439" s="24">
        <v>122.84232419575287</v>
      </c>
      <c r="F439" s="24">
        <v>172.49812192953971</v>
      </c>
      <c r="G439" s="24">
        <v>290.53379956421048</v>
      </c>
      <c r="H439" s="21">
        <v>300.07589063858882</v>
      </c>
      <c r="I439" s="21">
        <v>383.01381502250092</v>
      </c>
      <c r="J439" s="2"/>
      <c r="K439" s="2"/>
      <c r="L439" s="2"/>
      <c r="M439" s="2"/>
      <c r="N439" s="2"/>
      <c r="O439" s="2"/>
      <c r="P439" s="2"/>
      <c r="Q439" s="2"/>
      <c r="R439" s="2"/>
      <c r="S439" s="2"/>
      <c r="T439" s="2"/>
      <c r="U439" s="2"/>
      <c r="V439" s="2"/>
      <c r="W439" s="2"/>
    </row>
    <row r="440" spans="1:23" ht="12.95" customHeight="1">
      <c r="A440" s="23">
        <v>44621</v>
      </c>
      <c r="B440" s="21">
        <v>414.48653204945873</v>
      </c>
      <c r="C440" s="24">
        <v>414.42343811895978</v>
      </c>
      <c r="D440" s="24">
        <v>411.44484742637081</v>
      </c>
      <c r="E440" s="24">
        <v>122.84232419575287</v>
      </c>
      <c r="F440" s="24">
        <v>178.15090497302012</v>
      </c>
      <c r="G440" s="24">
        <v>314.87568304559107</v>
      </c>
      <c r="H440" s="21">
        <v>314.38273196753505</v>
      </c>
      <c r="I440" s="21">
        <v>395.89312298025061</v>
      </c>
      <c r="J440" s="2"/>
      <c r="K440" s="2"/>
      <c r="L440" s="2"/>
      <c r="M440" s="2"/>
      <c r="N440" s="2"/>
      <c r="O440" s="2"/>
      <c r="P440" s="2"/>
      <c r="Q440" s="2"/>
      <c r="R440" s="2"/>
      <c r="S440" s="2"/>
      <c r="T440" s="2"/>
      <c r="U440" s="2"/>
      <c r="V440" s="2"/>
      <c r="W440" s="2"/>
    </row>
    <row r="441" spans="1:23" ht="12.95" customHeight="1">
      <c r="A441" s="23">
        <v>44652</v>
      </c>
      <c r="B441" s="21">
        <v>406.50888374578528</v>
      </c>
      <c r="C441" s="24">
        <v>403.06697856565063</v>
      </c>
      <c r="D441" s="24">
        <v>394.91151355872285</v>
      </c>
      <c r="E441" s="24">
        <v>122.84232419575287</v>
      </c>
      <c r="F441" s="24">
        <v>186.69399112376982</v>
      </c>
      <c r="G441" s="24">
        <v>291.8627618414489</v>
      </c>
      <c r="H441" s="21">
        <v>310.3852200535157</v>
      </c>
      <c r="I441" s="21">
        <v>386.13063026264746</v>
      </c>
      <c r="J441" s="2"/>
      <c r="K441" s="2"/>
      <c r="L441" s="2"/>
      <c r="M441" s="2"/>
      <c r="N441" s="2"/>
      <c r="O441" s="2"/>
      <c r="P441" s="2"/>
      <c r="Q441" s="2"/>
      <c r="R441" s="2"/>
      <c r="S441" s="2"/>
      <c r="T441" s="2"/>
      <c r="U441" s="2"/>
      <c r="V441" s="2"/>
      <c r="W441" s="2"/>
    </row>
    <row r="442" spans="1:23" ht="12.95" customHeight="1">
      <c r="A442" s="23">
        <v>44682</v>
      </c>
      <c r="B442" s="21">
        <v>389.03364055924999</v>
      </c>
      <c r="C442" s="24">
        <v>404.48543883526332</v>
      </c>
      <c r="D442" s="24">
        <v>362.78669854708755</v>
      </c>
      <c r="E442" s="24">
        <v>125.17699287163234</v>
      </c>
      <c r="F442" s="24">
        <v>180.2266588207797</v>
      </c>
      <c r="G442" s="24">
        <v>255.6383968855541</v>
      </c>
      <c r="H442" s="21">
        <v>300.30447546805647</v>
      </c>
      <c r="I442" s="21">
        <v>367.05161053238487</v>
      </c>
      <c r="J442" s="2"/>
      <c r="K442" s="2"/>
      <c r="L442" s="2"/>
      <c r="M442" s="2"/>
      <c r="N442" s="2"/>
      <c r="O442" s="2"/>
      <c r="P442" s="2"/>
      <c r="Q442" s="2"/>
      <c r="R442" s="2"/>
      <c r="S442" s="2"/>
      <c r="T442" s="2"/>
      <c r="U442" s="2"/>
      <c r="V442" s="2"/>
      <c r="W442" s="2"/>
    </row>
    <row r="443" spans="1:23" ht="12.95" customHeight="1">
      <c r="A443" s="23">
        <v>44713</v>
      </c>
      <c r="B443" s="21">
        <v>387.4731172145074</v>
      </c>
      <c r="C443" s="24">
        <v>392.54030677802842</v>
      </c>
      <c r="D443" s="24">
        <v>368.80453095763494</v>
      </c>
      <c r="E443" s="24">
        <v>131.1449564973243</v>
      </c>
      <c r="F443" s="24">
        <v>174.81069006277835</v>
      </c>
      <c r="G443" s="24">
        <v>231.87068181758556</v>
      </c>
      <c r="H443" s="21">
        <v>298.85242028566188</v>
      </c>
      <c r="I443" s="21">
        <v>364.59523299211776</v>
      </c>
      <c r="J443" s="2"/>
      <c r="K443" s="2"/>
      <c r="L443" s="2"/>
      <c r="M443" s="2"/>
      <c r="N443" s="2"/>
      <c r="O443" s="2"/>
      <c r="P443" s="2"/>
      <c r="Q443" s="2"/>
      <c r="R443" s="2"/>
      <c r="S443" s="2"/>
      <c r="T443" s="2"/>
      <c r="U443" s="2"/>
      <c r="V443" s="2"/>
      <c r="W443" s="2"/>
    </row>
    <row r="444" spans="1:23" ht="12.95" customHeight="1">
      <c r="A444" s="23">
        <v>44743</v>
      </c>
      <c r="B444" s="21">
        <v>378.91542416481713</v>
      </c>
      <c r="C444" s="24">
        <v>385.99689697454346</v>
      </c>
      <c r="D444" s="24">
        <v>357.97923768853076</v>
      </c>
      <c r="E444" s="24">
        <v>131.62721845481528</v>
      </c>
      <c r="F444" s="24">
        <v>170.47288139479477</v>
      </c>
      <c r="G444" s="24">
        <v>216.5395535622221</v>
      </c>
      <c r="H444" s="21">
        <v>294.5544686630393</v>
      </c>
      <c r="I444" s="21">
        <v>353.92621408670442</v>
      </c>
      <c r="J444" s="2"/>
      <c r="K444" s="2"/>
      <c r="L444" s="2"/>
      <c r="M444" s="2"/>
      <c r="N444" s="2"/>
      <c r="O444" s="2"/>
      <c r="P444" s="2"/>
      <c r="Q444" s="2"/>
      <c r="R444" s="2"/>
      <c r="S444" s="2"/>
      <c r="T444" s="2"/>
      <c r="U444" s="2"/>
      <c r="V444" s="2"/>
      <c r="W444" s="2"/>
    </row>
    <row r="445" spans="1:23" ht="12.95" customHeight="1">
      <c r="A445" s="23">
        <v>44774</v>
      </c>
      <c r="B445" s="21">
        <v>365.95864553038854</v>
      </c>
      <c r="C445" s="24">
        <v>386.28929982151601</v>
      </c>
      <c r="D445" s="24">
        <v>328.810328457747</v>
      </c>
      <c r="E445" s="24">
        <v>128.60361286066859</v>
      </c>
      <c r="F445" s="24">
        <v>172.10668792797355</v>
      </c>
      <c r="G445" s="24">
        <v>218.64317244024622</v>
      </c>
      <c r="H445" s="21">
        <v>284.800127425982</v>
      </c>
      <c r="I445" s="21">
        <v>341.52283483185539</v>
      </c>
      <c r="J445" s="2"/>
      <c r="K445" s="2"/>
      <c r="L445" s="2"/>
      <c r="M445" s="2"/>
      <c r="N445" s="2"/>
      <c r="O445" s="2"/>
      <c r="P445" s="2"/>
      <c r="Q445" s="2"/>
      <c r="R445" s="2"/>
      <c r="S445" s="2"/>
      <c r="T445" s="2"/>
      <c r="U445" s="2"/>
      <c r="V445" s="2"/>
      <c r="W445" s="2"/>
    </row>
    <row r="446" spans="1:23" ht="12.95" customHeight="1">
      <c r="A446" s="23">
        <v>44805</v>
      </c>
      <c r="B446" s="21">
        <v>363.77965448315024</v>
      </c>
      <c r="C446" s="24">
        <v>379.1246549647106</v>
      </c>
      <c r="D446" s="24">
        <v>331.18829673283994</v>
      </c>
      <c r="E446" s="24">
        <v>127.58613255386625</v>
      </c>
      <c r="F446" s="24">
        <v>171.42792632791364</v>
      </c>
      <c r="G446" s="24">
        <v>200.40951394668798</v>
      </c>
      <c r="H446" s="21">
        <v>285.4521238778658</v>
      </c>
      <c r="I446" s="21">
        <v>336.49519144705687</v>
      </c>
      <c r="J446" s="2"/>
      <c r="K446" s="2"/>
      <c r="L446" s="2"/>
      <c r="M446" s="2"/>
      <c r="N446" s="2"/>
      <c r="O446" s="2"/>
      <c r="P446" s="2"/>
      <c r="Q446" s="2"/>
      <c r="R446" s="2"/>
      <c r="S446" s="2"/>
      <c r="T446" s="2"/>
      <c r="U446" s="2"/>
      <c r="V446" s="2"/>
      <c r="W446" s="2"/>
    </row>
    <row r="447" spans="1:23" ht="12.95" customHeight="1">
      <c r="A447" s="23">
        <v>44835</v>
      </c>
      <c r="B447" s="21">
        <v>351.35053217351839</v>
      </c>
      <c r="C447" s="24">
        <v>356.32075714269899</v>
      </c>
      <c r="D447" s="24">
        <v>321.86739112869316</v>
      </c>
      <c r="E447" s="24">
        <v>124.43857660482654</v>
      </c>
      <c r="F447" s="24">
        <v>165.22583309254765</v>
      </c>
      <c r="G447" s="24">
        <v>202.81407008102468</v>
      </c>
      <c r="H447" s="21">
        <v>277.62222376241192</v>
      </c>
      <c r="I447" s="21">
        <v>324.54381874482937</v>
      </c>
      <c r="J447" s="2"/>
      <c r="K447" s="2"/>
      <c r="L447" s="2"/>
      <c r="M447" s="2"/>
      <c r="N447" s="2"/>
      <c r="O447" s="2"/>
      <c r="P447" s="2"/>
      <c r="Q447" s="2"/>
      <c r="R447" s="2"/>
      <c r="S447" s="2"/>
      <c r="T447" s="2"/>
      <c r="U447" s="2"/>
      <c r="V447" s="2"/>
      <c r="W447" s="2"/>
    </row>
    <row r="448" spans="1:23" ht="12.95" customHeight="1">
      <c r="A448" s="23">
        <v>44866</v>
      </c>
      <c r="B448" s="21">
        <v>337.39038673895192</v>
      </c>
      <c r="C448" s="24">
        <v>333.2345874494365</v>
      </c>
      <c r="D448" s="24">
        <v>307.84567219626325</v>
      </c>
      <c r="E448" s="24">
        <v>121.11073287911812</v>
      </c>
      <c r="F448" s="24">
        <v>159.79248381783606</v>
      </c>
      <c r="G448" s="24">
        <v>211.7984787701773</v>
      </c>
      <c r="H448" s="21">
        <v>265.07984113270953</v>
      </c>
      <c r="I448" s="21">
        <v>314.7008410103889</v>
      </c>
      <c r="J448" s="2"/>
      <c r="K448" s="2"/>
      <c r="L448" s="2"/>
      <c r="M448" s="2"/>
      <c r="N448" s="2"/>
      <c r="O448" s="2"/>
      <c r="P448" s="2"/>
      <c r="Q448" s="2"/>
      <c r="R448" s="2"/>
      <c r="S448" s="2"/>
      <c r="T448" s="2"/>
      <c r="U448" s="2"/>
      <c r="V448" s="2"/>
      <c r="W448" s="2"/>
    </row>
    <row r="449" spans="1:23" ht="12.95" customHeight="1">
      <c r="A449" s="23">
        <v>44896</v>
      </c>
      <c r="B449" s="21">
        <v>336.74360568704196</v>
      </c>
      <c r="C449" s="24">
        <v>319.55258981326563</v>
      </c>
      <c r="D449" s="24">
        <v>309.37822935647603</v>
      </c>
      <c r="E449" s="24">
        <v>126.36482953477096</v>
      </c>
      <c r="F449" s="24">
        <v>159.63623586463279</v>
      </c>
      <c r="G449" s="24">
        <v>215.78755702164639</v>
      </c>
      <c r="H449" s="21">
        <v>271.8219797166696</v>
      </c>
      <c r="I449" s="21">
        <v>316.5084708092914</v>
      </c>
      <c r="J449" s="2"/>
      <c r="K449" s="2"/>
      <c r="L449" s="2"/>
      <c r="M449" s="2"/>
      <c r="N449" s="2"/>
      <c r="O449" s="2"/>
      <c r="P449" s="2"/>
      <c r="Q449" s="2"/>
      <c r="R449" s="2"/>
      <c r="S449" s="2"/>
      <c r="T449" s="2"/>
      <c r="U449" s="2"/>
      <c r="V449" s="2"/>
      <c r="W449" s="2"/>
    </row>
    <row r="450" spans="1:23" ht="24.6" customHeight="1">
      <c r="A450" s="23">
        <v>44927</v>
      </c>
      <c r="B450" s="21">
        <v>333.03462030274028</v>
      </c>
      <c r="C450" s="24">
        <v>322.1103339274236</v>
      </c>
      <c r="D450" s="24">
        <v>301.4953567408412</v>
      </c>
      <c r="E450" s="24">
        <v>125.16744757958453</v>
      </c>
      <c r="F450" s="24">
        <v>162.49907779017758</v>
      </c>
      <c r="G450" s="24">
        <v>224.5629328939975</v>
      </c>
      <c r="H450" s="21">
        <v>279.24352390881637</v>
      </c>
      <c r="I450" s="21">
        <v>314.8687167855789</v>
      </c>
      <c r="J450" s="2"/>
      <c r="K450" s="2"/>
      <c r="L450" s="2"/>
      <c r="M450" s="2"/>
      <c r="N450" s="2"/>
      <c r="O450" s="2"/>
      <c r="P450" s="2"/>
      <c r="Q450" s="2"/>
      <c r="R450" s="2"/>
      <c r="S450" s="2"/>
      <c r="T450" s="2"/>
      <c r="U450" s="2"/>
      <c r="V450" s="2"/>
      <c r="W450" s="2"/>
    </row>
    <row r="451" spans="1:23" ht="12.95" customHeight="1">
      <c r="A451" s="23">
        <v>44958</v>
      </c>
      <c r="B451" s="21">
        <v>337.71863055412206</v>
      </c>
      <c r="C451" s="24">
        <v>337.12469263762824</v>
      </c>
      <c r="D451" s="24">
        <v>302.01324806066242</v>
      </c>
      <c r="E451" s="24">
        <v>125.16744757958453</v>
      </c>
      <c r="F451" s="24">
        <v>165.85904411372249</v>
      </c>
      <c r="G451" s="24">
        <v>217.71631329705747</v>
      </c>
      <c r="H451" s="21">
        <v>260.92826356804602</v>
      </c>
      <c r="I451" s="21">
        <v>318.50959131876465</v>
      </c>
      <c r="J451" s="2"/>
      <c r="K451" s="2"/>
      <c r="L451" s="2"/>
      <c r="M451" s="2"/>
      <c r="N451" s="2"/>
      <c r="O451" s="2"/>
      <c r="P451" s="2"/>
      <c r="Q451" s="2"/>
      <c r="R451" s="2"/>
      <c r="S451" s="2"/>
      <c r="T451" s="2"/>
      <c r="U451" s="2"/>
      <c r="V451" s="2"/>
      <c r="W451" s="2"/>
    </row>
    <row r="452" spans="1:23" ht="12.95" customHeight="1">
      <c r="A452" s="23">
        <v>44986</v>
      </c>
      <c r="B452" s="21">
        <v>342.22919329691911</v>
      </c>
      <c r="C452" s="24">
        <v>356.89957810613873</v>
      </c>
      <c r="D452" s="24">
        <v>300.32588889814497</v>
      </c>
      <c r="E452" s="24">
        <v>125.16744757958453</v>
      </c>
      <c r="F452" s="24">
        <v>168.78917858867533</v>
      </c>
      <c r="G452" s="24">
        <v>207.28211810777714</v>
      </c>
      <c r="H452" s="21">
        <v>264.81664609801629</v>
      </c>
      <c r="I452" s="21">
        <v>322.67774323292645</v>
      </c>
      <c r="J452" s="2"/>
      <c r="K452" s="2"/>
      <c r="L452" s="2"/>
      <c r="M452" s="2"/>
      <c r="N452" s="2"/>
      <c r="O452" s="2"/>
      <c r="P452" s="2"/>
      <c r="Q452" s="2"/>
      <c r="R452" s="2"/>
      <c r="S452" s="2"/>
      <c r="T452" s="2"/>
      <c r="U452" s="2"/>
      <c r="V452" s="2"/>
      <c r="W452" s="2"/>
    </row>
    <row r="453" spans="1:23" ht="12.95" customHeight="1">
      <c r="A453" s="23">
        <v>45017</v>
      </c>
      <c r="B453" s="21">
        <v>336.35968678291181</v>
      </c>
      <c r="C453" s="24">
        <v>366.52871089244752</v>
      </c>
      <c r="D453" s="24">
        <v>285.66520197370721</v>
      </c>
      <c r="E453" s="24">
        <v>125.16744757958453</v>
      </c>
      <c r="F453" s="24">
        <v>163.68385992900104</v>
      </c>
      <c r="G453" s="24">
        <v>210.41056559012418</v>
      </c>
      <c r="H453" s="21">
        <v>258.93339778274986</v>
      </c>
      <c r="I453" s="21">
        <v>318.36377217805313</v>
      </c>
      <c r="J453" s="2"/>
      <c r="K453" s="2"/>
      <c r="L453" s="2"/>
      <c r="M453" s="2"/>
      <c r="N453" s="2"/>
      <c r="O453" s="2"/>
      <c r="P453" s="2"/>
      <c r="Q453" s="2"/>
      <c r="R453" s="2"/>
      <c r="S453" s="2"/>
      <c r="T453" s="2"/>
      <c r="U453" s="2"/>
      <c r="V453" s="2"/>
      <c r="W453" s="2"/>
    </row>
    <row r="454" spans="1:23" ht="12.95" customHeight="1">
      <c r="A454" s="23">
        <v>45047</v>
      </c>
      <c r="B454" s="21">
        <v>337.57075413873235</v>
      </c>
      <c r="C454" s="24">
        <v>359.81401529283573</v>
      </c>
      <c r="D454" s="24">
        <v>296.66727031516888</v>
      </c>
      <c r="E454" s="24">
        <v>125.55813151943319</v>
      </c>
      <c r="F454" s="24">
        <v>156.53158764648921</v>
      </c>
      <c r="G454" s="24">
        <v>203.46374345939023</v>
      </c>
      <c r="H454" s="21">
        <v>260.97477487978767</v>
      </c>
      <c r="I454" s="21">
        <v>319.21506857501913</v>
      </c>
      <c r="J454" s="2"/>
      <c r="K454" s="2"/>
      <c r="L454" s="2"/>
      <c r="M454" s="2"/>
      <c r="N454" s="2"/>
      <c r="O454" s="2"/>
      <c r="P454" s="2"/>
      <c r="Q454" s="2"/>
      <c r="R454" s="2"/>
      <c r="S454" s="2"/>
      <c r="T454" s="2"/>
      <c r="U454" s="2"/>
      <c r="V454" s="2"/>
      <c r="W454" s="2"/>
    </row>
    <row r="455" spans="1:23" ht="12.95" customHeight="1">
      <c r="A455" s="23">
        <v>45078</v>
      </c>
      <c r="B455" s="21">
        <v>331.88244789428984</v>
      </c>
      <c r="C455" s="24">
        <v>339.82355693543622</v>
      </c>
      <c r="D455" s="24">
        <v>296.17677154920727</v>
      </c>
      <c r="E455" s="24">
        <v>131.80197763136664</v>
      </c>
      <c r="F455" s="24">
        <v>151.85735472882192</v>
      </c>
      <c r="G455" s="24">
        <v>196.99846057919953</v>
      </c>
      <c r="H455" s="21">
        <v>258.09120663499164</v>
      </c>
      <c r="I455" s="21">
        <v>313.85627482120168</v>
      </c>
      <c r="J455" s="2"/>
      <c r="K455" s="2"/>
      <c r="L455" s="2"/>
      <c r="M455" s="2"/>
      <c r="N455" s="2"/>
      <c r="O455" s="2"/>
      <c r="P455" s="2"/>
      <c r="Q455" s="2"/>
      <c r="R455" s="2"/>
      <c r="S455" s="2"/>
      <c r="T455" s="2"/>
      <c r="U455" s="2"/>
      <c r="V455" s="2"/>
      <c r="W455" s="2"/>
    </row>
    <row r="456" spans="1:23" ht="12.95" customHeight="1">
      <c r="A456" s="23">
        <v>45108</v>
      </c>
      <c r="B456" s="21">
        <v>323.27365801733021</v>
      </c>
      <c r="C456" s="24">
        <v>322.32072186481406</v>
      </c>
      <c r="D456" s="24">
        <v>286.84268804051197</v>
      </c>
      <c r="E456" s="24">
        <v>133.8638189865726</v>
      </c>
      <c r="F456" s="24">
        <v>152.14390929454996</v>
      </c>
      <c r="G456" s="24">
        <v>194.91599336134894</v>
      </c>
      <c r="H456" s="21">
        <v>250.55606670909975</v>
      </c>
      <c r="I456" s="21">
        <v>306.63992868050093</v>
      </c>
      <c r="J456" s="2"/>
      <c r="K456" s="2"/>
      <c r="L456" s="2"/>
      <c r="M456" s="2"/>
      <c r="N456" s="2"/>
      <c r="O456" s="2"/>
      <c r="P456" s="2"/>
      <c r="Q456" s="2"/>
      <c r="R456" s="2"/>
      <c r="S456" s="2"/>
      <c r="T456" s="2"/>
      <c r="U456" s="2"/>
      <c r="V456" s="2"/>
      <c r="W456" s="2"/>
    </row>
    <row r="457" spans="1:23" ht="12.95" customHeight="1">
      <c r="A457" s="23">
        <v>45139</v>
      </c>
      <c r="B457" s="21">
        <v>313.7561631948119</v>
      </c>
      <c r="C457" s="24">
        <v>322.21794563445303</v>
      </c>
      <c r="D457" s="24">
        <v>261.99731033484807</v>
      </c>
      <c r="E457" s="24">
        <v>139.36711699342894</v>
      </c>
      <c r="F457" s="24">
        <v>156.98148178972127</v>
      </c>
      <c r="G457" s="24">
        <v>192.69542925705812</v>
      </c>
      <c r="H457" s="21">
        <v>244.32596393322049</v>
      </c>
      <c r="I457" s="21">
        <v>296.82453812882073</v>
      </c>
      <c r="J457" s="2"/>
      <c r="K457" s="2"/>
      <c r="L457" s="2"/>
      <c r="M457" s="2"/>
      <c r="N457" s="2"/>
      <c r="O457" s="2"/>
      <c r="P457" s="2"/>
      <c r="Q457" s="2"/>
      <c r="R457" s="2"/>
      <c r="S457" s="2"/>
      <c r="T457" s="2"/>
      <c r="U457" s="2"/>
      <c r="V457" s="2"/>
      <c r="W457" s="2"/>
    </row>
    <row r="458" spans="1:23" ht="12.95" customHeight="1">
      <c r="A458" s="23">
        <v>45170</v>
      </c>
      <c r="B458" s="21">
        <v>318.17388717306346</v>
      </c>
      <c r="C458" s="24">
        <v>336.89440281686541</v>
      </c>
      <c r="D458" s="24">
        <v>262.56574782226204</v>
      </c>
      <c r="E458" s="24">
        <v>139.18494395706827</v>
      </c>
      <c r="F458" s="24">
        <v>157.41382142514325</v>
      </c>
      <c r="G458" s="24">
        <v>197.0762999333208</v>
      </c>
      <c r="H458" s="21">
        <v>248.76834679219743</v>
      </c>
      <c r="I458" s="21">
        <v>299.44051557871893</v>
      </c>
      <c r="J458" s="2"/>
      <c r="K458" s="2"/>
      <c r="L458" s="2"/>
      <c r="M458" s="2"/>
      <c r="N458" s="2"/>
      <c r="O458" s="2"/>
      <c r="P458" s="2"/>
      <c r="Q458" s="2"/>
      <c r="R458" s="2"/>
      <c r="S458" s="2"/>
      <c r="T458" s="2"/>
      <c r="U458" s="2"/>
      <c r="V458" s="2"/>
      <c r="W458" s="2"/>
    </row>
    <row r="459" spans="1:23" ht="12.95" customHeight="1">
      <c r="A459" s="23">
        <v>45200</v>
      </c>
      <c r="B459" s="21">
        <v>326.96661446370916</v>
      </c>
      <c r="C459" s="24">
        <v>334.6051025281854</v>
      </c>
      <c r="D459" s="24">
        <v>276.60851426547089</v>
      </c>
      <c r="E459" s="24">
        <v>151.36779266897307</v>
      </c>
      <c r="F459" s="24">
        <v>156.46699882881651</v>
      </c>
      <c r="G459" s="24">
        <v>197.75765683217185</v>
      </c>
      <c r="H459" s="21">
        <v>256.75226904742948</v>
      </c>
      <c r="I459" s="21">
        <v>306.93448650370681</v>
      </c>
      <c r="J459" s="2"/>
      <c r="K459" s="2"/>
      <c r="L459" s="2"/>
      <c r="M459" s="2"/>
      <c r="N459" s="2"/>
      <c r="O459" s="2"/>
      <c r="P459" s="2"/>
      <c r="Q459" s="2"/>
      <c r="R459" s="2"/>
      <c r="S459" s="2"/>
      <c r="T459" s="2"/>
      <c r="U459" s="2"/>
      <c r="V459" s="2"/>
      <c r="W459" s="2"/>
    </row>
    <row r="460" spans="1:23" ht="12.95" customHeight="1">
      <c r="A460" s="23">
        <v>45231</v>
      </c>
      <c r="B460" s="21">
        <v>322.88761620858929</v>
      </c>
      <c r="C460" s="24">
        <v>315.35227087777201</v>
      </c>
      <c r="D460" s="24">
        <v>276.24377558918155</v>
      </c>
      <c r="E460" s="24">
        <v>151.36779266897307</v>
      </c>
      <c r="F460" s="24">
        <v>160.03263028602177</v>
      </c>
      <c r="G460" s="24">
        <v>198.75589637249931</v>
      </c>
      <c r="H460" s="21">
        <v>252.61309796909217</v>
      </c>
      <c r="I460" s="21">
        <v>304.51421234117828</v>
      </c>
      <c r="J460" s="2"/>
      <c r="K460" s="2"/>
      <c r="L460" s="2"/>
      <c r="M460" s="2"/>
      <c r="N460" s="2"/>
      <c r="O460" s="2"/>
      <c r="P460" s="2"/>
      <c r="Q460" s="2"/>
      <c r="R460" s="2"/>
      <c r="S460" s="2"/>
      <c r="T460" s="2"/>
      <c r="U460" s="2"/>
      <c r="V460" s="2"/>
      <c r="W460" s="2"/>
    </row>
    <row r="461" spans="1:23" ht="12.95" customHeight="1">
      <c r="A461" s="23">
        <v>45261</v>
      </c>
      <c r="B461" s="21">
        <v>330.67316512470501</v>
      </c>
      <c r="C461" s="24">
        <v>317.03565585099761</v>
      </c>
      <c r="D461" s="24">
        <v>289.65514719875131</v>
      </c>
      <c r="E461" s="24">
        <v>151.36779266897307</v>
      </c>
      <c r="F461" s="24">
        <v>163.25182711353267</v>
      </c>
      <c r="G461" s="24">
        <v>197.82218780381626</v>
      </c>
      <c r="H461" s="21">
        <v>257.29435020734911</v>
      </c>
      <c r="I461" s="21">
        <v>312.92893901667617</v>
      </c>
      <c r="J461" s="2"/>
      <c r="K461" s="2"/>
      <c r="L461" s="2"/>
      <c r="M461" s="2"/>
      <c r="N461" s="2"/>
      <c r="O461" s="2"/>
      <c r="P461" s="2"/>
      <c r="Q461" s="2"/>
      <c r="R461" s="2"/>
      <c r="S461" s="2"/>
      <c r="T461" s="2"/>
      <c r="U461" s="2"/>
      <c r="V461" s="2"/>
      <c r="W461" s="2"/>
    </row>
    <row r="462" spans="1:23" ht="24.95" customHeight="1">
      <c r="A462" s="23">
        <v>45292</v>
      </c>
      <c r="B462" s="21">
        <v>337.71636114792358</v>
      </c>
      <c r="C462" s="24">
        <v>317.46376187229572</v>
      </c>
      <c r="D462" s="24">
        <v>302.52133147606128</v>
      </c>
      <c r="E462" s="24">
        <v>151.58060313276223</v>
      </c>
      <c r="F462" s="24">
        <v>165.16370124956811</v>
      </c>
      <c r="G462" s="24">
        <v>198.74819159959327</v>
      </c>
      <c r="H462" s="21">
        <v>262.89671010198811</v>
      </c>
      <c r="I462" s="21">
        <v>319.40972129986721</v>
      </c>
      <c r="J462" s="2"/>
      <c r="K462" s="2"/>
      <c r="L462" s="2"/>
      <c r="M462" s="2"/>
      <c r="N462" s="2"/>
      <c r="O462" s="2"/>
      <c r="P462" s="2"/>
      <c r="Q462" s="2"/>
      <c r="R462" s="2"/>
      <c r="S462" s="2"/>
      <c r="T462" s="2"/>
      <c r="U462" s="2"/>
      <c r="V462" s="2"/>
      <c r="W462" s="2"/>
    </row>
    <row r="463" spans="1:23" ht="12.95" customHeight="1">
      <c r="A463" s="23">
        <v>45323</v>
      </c>
      <c r="B463" s="21">
        <v>349.71363866790756</v>
      </c>
      <c r="C463" s="24">
        <v>335.49993022915089</v>
      </c>
      <c r="D463" s="24">
        <v>317.39964189874053</v>
      </c>
      <c r="E463" s="24">
        <v>151.58060313276223</v>
      </c>
      <c r="F463" s="24">
        <v>165.62948483451711</v>
      </c>
      <c r="G463" s="24">
        <v>196.58002543037369</v>
      </c>
      <c r="H463" s="21">
        <v>272.9584297618868</v>
      </c>
      <c r="I463" s="21">
        <v>329.75498706698255</v>
      </c>
      <c r="J463" s="2"/>
      <c r="K463" s="2"/>
      <c r="L463" s="2"/>
      <c r="M463" s="2"/>
      <c r="N463" s="2"/>
      <c r="O463" s="2"/>
      <c r="P463" s="2"/>
      <c r="Q463" s="2"/>
      <c r="R463" s="2"/>
      <c r="S463" s="2"/>
      <c r="T463" s="2"/>
      <c r="U463" s="2"/>
      <c r="V463" s="2"/>
      <c r="W463" s="2"/>
    </row>
    <row r="464" spans="1:23" ht="12.95" customHeight="1">
      <c r="A464" s="23">
        <v>45352</v>
      </c>
      <c r="B464" s="21">
        <v>345.30464734319372</v>
      </c>
      <c r="C464" s="24">
        <v>343.72800841883827</v>
      </c>
      <c r="D464" s="24">
        <v>303.81303633282494</v>
      </c>
      <c r="E464" s="24">
        <v>151.58060313276223</v>
      </c>
      <c r="F464" s="24">
        <v>165.16242678968285</v>
      </c>
      <c r="G464" s="24">
        <v>201.2162279125136</v>
      </c>
      <c r="H464" s="21">
        <v>269.28664874325807</v>
      </c>
      <c r="I464" s="21">
        <v>325.94490971560691</v>
      </c>
      <c r="J464" s="2"/>
      <c r="K464" s="2"/>
      <c r="L464" s="2"/>
      <c r="M464" s="2"/>
      <c r="N464" s="2"/>
      <c r="O464" s="2"/>
      <c r="P464" s="2"/>
      <c r="Q464" s="2"/>
      <c r="R464" s="2"/>
      <c r="S464" s="2"/>
      <c r="T464" s="2"/>
      <c r="U464" s="2"/>
      <c r="V464" s="2"/>
      <c r="W464" s="2"/>
    </row>
    <row r="465" spans="1:23" ht="12.95" customHeight="1">
      <c r="A465" s="23">
        <v>45383</v>
      </c>
      <c r="B465" s="21">
        <v>347.13864605586377</v>
      </c>
      <c r="C465" s="24">
        <v>357.20327478694185</v>
      </c>
      <c r="D465" s="24">
        <v>304.83019622373553</v>
      </c>
      <c r="E465" s="24">
        <v>151.58060313276223</v>
      </c>
      <c r="F465" s="24">
        <v>151.13645418940646</v>
      </c>
      <c r="G465" s="24">
        <v>224.31510875805506</v>
      </c>
      <c r="H465" s="21">
        <v>272.72421794701921</v>
      </c>
      <c r="I465" s="21">
        <v>327.83147932159687</v>
      </c>
      <c r="J465" s="2"/>
      <c r="K465" s="2"/>
      <c r="L465" s="2"/>
      <c r="M465" s="2"/>
      <c r="N465" s="2"/>
      <c r="O465" s="2"/>
      <c r="P465" s="2"/>
      <c r="Q465" s="2"/>
      <c r="R465" s="2"/>
      <c r="S465" s="2"/>
      <c r="T465" s="2"/>
      <c r="U465" s="2"/>
      <c r="V465" s="2"/>
      <c r="W465" s="2"/>
    </row>
    <row r="466" spans="1:23" ht="12.95" customHeight="1">
      <c r="A466" s="23">
        <v>45413</v>
      </c>
      <c r="B466" s="21">
        <v>350.91495446089118</v>
      </c>
      <c r="C466" s="24">
        <v>353.76780834616687</v>
      </c>
      <c r="D466" s="24">
        <v>313.5257654860128</v>
      </c>
      <c r="E466" s="24">
        <v>148.72661801622004</v>
      </c>
      <c r="F466" s="24">
        <v>152.62817542036422</v>
      </c>
      <c r="G466" s="24">
        <v>231.60887935200111</v>
      </c>
      <c r="H466" s="21">
        <v>275.41642209479335</v>
      </c>
      <c r="I466" s="21">
        <v>331.69008750625636</v>
      </c>
      <c r="J466" s="2"/>
      <c r="K466" s="2"/>
      <c r="L466" s="2"/>
      <c r="M466" s="2"/>
      <c r="N466" s="2"/>
      <c r="O466" s="2"/>
      <c r="P466" s="2"/>
      <c r="Q466" s="2"/>
      <c r="R466" s="2"/>
      <c r="S466" s="2"/>
      <c r="T466" s="2"/>
      <c r="U466" s="2"/>
      <c r="V466" s="2"/>
      <c r="W466" s="2"/>
    </row>
    <row r="467" spans="1:23" ht="12.95" customHeight="1">
      <c r="A467" s="23">
        <v>45444</v>
      </c>
      <c r="B467" s="21">
        <v>356.29188974565676</v>
      </c>
      <c r="C467" s="24">
        <v>360.68466105979945</v>
      </c>
      <c r="D467" s="24">
        <v>320.57164548468694</v>
      </c>
      <c r="E467" s="24">
        <v>147.35387960754434</v>
      </c>
      <c r="F467" s="24">
        <v>155.70726281827575</v>
      </c>
      <c r="G467" s="24">
        <v>225.13024105858602</v>
      </c>
      <c r="H467" s="21">
        <v>279.8609784669369</v>
      </c>
      <c r="I467" s="21">
        <v>336.40160571688358</v>
      </c>
      <c r="J467" s="2"/>
      <c r="K467" s="2"/>
      <c r="L467" s="2"/>
      <c r="M467" s="2"/>
      <c r="N467" s="2"/>
      <c r="O467" s="2"/>
      <c r="P467" s="2"/>
      <c r="Q467" s="2"/>
      <c r="R467" s="2"/>
      <c r="S467" s="2"/>
      <c r="T467" s="2"/>
      <c r="U467" s="2"/>
      <c r="V467" s="2"/>
      <c r="W467" s="2"/>
    </row>
    <row r="468" spans="1:23" ht="12.95" customHeight="1">
      <c r="A468" s="23">
        <v>45474</v>
      </c>
      <c r="B468" s="21">
        <v>350.34037005649907</v>
      </c>
      <c r="C468" s="24">
        <v>373.23521230245854</v>
      </c>
      <c r="D468" s="24">
        <v>302.29721632293518</v>
      </c>
      <c r="E468" s="24">
        <v>146.72236935180587</v>
      </c>
      <c r="F468" s="24">
        <v>159.11998478419903</v>
      </c>
      <c r="G468" s="24">
        <v>211.97915294248446</v>
      </c>
      <c r="H468" s="21">
        <v>274.70818511893486</v>
      </c>
      <c r="I468" s="21">
        <v>330.9901333869937</v>
      </c>
      <c r="J468" s="2"/>
      <c r="K468" s="2"/>
      <c r="L468" s="2"/>
      <c r="M468" s="2"/>
      <c r="N468" s="2"/>
      <c r="O468" s="2"/>
      <c r="P468" s="2"/>
      <c r="Q468" s="2"/>
      <c r="R468" s="2"/>
      <c r="S468" s="2"/>
      <c r="T468" s="2"/>
      <c r="U468" s="2"/>
      <c r="V468" s="2"/>
      <c r="W468" s="2"/>
    </row>
    <row r="469" spans="1:23" ht="12.95" customHeight="1">
      <c r="A469" s="23">
        <v>45505</v>
      </c>
      <c r="B469" s="21">
        <v>357.53831837056856</v>
      </c>
      <c r="C469" s="24">
        <v>383.13851696730779</v>
      </c>
      <c r="D469" s="24">
        <v>312.03937659378568</v>
      </c>
      <c r="E469" s="24">
        <v>147.21450055492551</v>
      </c>
      <c r="F469" s="24">
        <v>158.03235736336478</v>
      </c>
      <c r="G469" s="24">
        <v>212.14595532729638</v>
      </c>
      <c r="H469" s="21">
        <v>278.22679753088954</v>
      </c>
      <c r="I469" s="21">
        <v>339.15529375644167</v>
      </c>
      <c r="J469" s="2"/>
      <c r="K469" s="2"/>
      <c r="L469" s="2"/>
      <c r="M469" s="2"/>
      <c r="N469" s="2"/>
      <c r="O469" s="2"/>
      <c r="P469" s="2"/>
      <c r="Q469" s="2"/>
      <c r="R469" s="2"/>
      <c r="S469" s="2"/>
      <c r="T469" s="2"/>
      <c r="U469" s="2"/>
      <c r="V469" s="2"/>
      <c r="W469" s="2"/>
    </row>
    <row r="470" spans="1:23" ht="12.95" customHeight="1">
      <c r="A470" s="23">
        <v>45536</v>
      </c>
      <c r="B470" s="21">
        <v>363.89268874452387</v>
      </c>
      <c r="C470" s="24">
        <v>388.58592483598756</v>
      </c>
      <c r="D470" s="24">
        <v>319.06700611291888</v>
      </c>
      <c r="E470" s="24">
        <v>152.01205476967783</v>
      </c>
      <c r="F470" s="24">
        <v>157.48352168936188</v>
      </c>
      <c r="G470" s="24">
        <v>221.64186643621525</v>
      </c>
      <c r="H470" s="21">
        <v>281.91458662881143</v>
      </c>
      <c r="I470" s="21">
        <v>346.16750962680976</v>
      </c>
      <c r="J470" s="2"/>
      <c r="K470" s="2"/>
      <c r="L470" s="2"/>
      <c r="M470" s="2"/>
      <c r="N470" s="2"/>
      <c r="O470" s="2"/>
      <c r="P470" s="2"/>
      <c r="Q470" s="2"/>
      <c r="R470" s="2"/>
      <c r="S470" s="2"/>
      <c r="T470" s="2"/>
      <c r="U470" s="2"/>
      <c r="V470" s="2"/>
      <c r="W470" s="2"/>
    </row>
    <row r="471" spans="1:23" ht="12.95" customHeight="1">
      <c r="A471" s="23">
        <v>45566</v>
      </c>
      <c r="B471" s="21">
        <v>369.06987451112883</v>
      </c>
      <c r="C471" s="24">
        <v>387.3688744548466</v>
      </c>
      <c r="D471" s="24">
        <v>326.56758428164022</v>
      </c>
      <c r="E471" s="24">
        <v>152.2073680699547</v>
      </c>
      <c r="F471" s="24">
        <v>160.67339578998227</v>
      </c>
      <c r="G471" s="24">
        <v>234.08617603772606</v>
      </c>
      <c r="H471" s="21">
        <v>287.10462051884195</v>
      </c>
      <c r="I471" s="21">
        <v>349.50052665739372</v>
      </c>
      <c r="J471" s="2"/>
      <c r="K471" s="2"/>
      <c r="L471" s="2"/>
      <c r="M471" s="2"/>
      <c r="N471" s="2"/>
      <c r="O471" s="2"/>
      <c r="P471" s="2"/>
      <c r="Q471" s="2"/>
      <c r="R471" s="2"/>
      <c r="S471" s="2"/>
      <c r="T471" s="2"/>
      <c r="U471" s="2"/>
      <c r="V471" s="2"/>
      <c r="W471" s="2"/>
    </row>
    <row r="472" spans="1:23" ht="12.95" customHeight="1">
      <c r="A472" s="23">
        <v>45597</v>
      </c>
      <c r="B472" s="21">
        <v>379.7514086893629</v>
      </c>
      <c r="C472" s="24">
        <v>390.53889780311653</v>
      </c>
      <c r="D472" s="24">
        <v>344.06309547754938</v>
      </c>
      <c r="E472" s="24">
        <v>155.58528961706293</v>
      </c>
      <c r="F472" s="24">
        <v>163.00725980235754</v>
      </c>
      <c r="G472" s="24">
        <v>232.68086144723904</v>
      </c>
      <c r="H472" s="21">
        <v>297.83469123949112</v>
      </c>
      <c r="I472" s="21">
        <v>357.84005806778782</v>
      </c>
      <c r="J472" s="2"/>
      <c r="K472" s="2"/>
      <c r="L472" s="2"/>
      <c r="M472" s="2"/>
      <c r="N472" s="2"/>
      <c r="O472" s="2"/>
      <c r="P472" s="2"/>
      <c r="Q472" s="2"/>
      <c r="R472" s="2"/>
      <c r="S472" s="2"/>
      <c r="T472" s="2"/>
      <c r="U472" s="2"/>
      <c r="V472" s="2"/>
      <c r="W472" s="2"/>
    </row>
    <row r="473" spans="1:23" ht="12.95" customHeight="1">
      <c r="A473" s="23">
        <v>45627</v>
      </c>
      <c r="B473" s="21">
        <v>380.24488983586082</v>
      </c>
      <c r="C473" s="24">
        <v>391.55530141417296</v>
      </c>
      <c r="D473" s="24">
        <v>344.27489002107751</v>
      </c>
      <c r="E473" s="24">
        <v>161.60663831701109</v>
      </c>
      <c r="F473" s="24">
        <v>159.98476433973033</v>
      </c>
      <c r="G473" s="24">
        <v>229.18721364815525</v>
      </c>
      <c r="H473" s="21">
        <v>301.31604626971307</v>
      </c>
      <c r="I473" s="21">
        <v>359.74437264305743</v>
      </c>
      <c r="J473" s="2"/>
      <c r="K473" s="2"/>
      <c r="L473" s="2"/>
      <c r="M473" s="2"/>
      <c r="N473" s="2"/>
      <c r="O473" s="2"/>
      <c r="P473" s="2"/>
      <c r="Q473" s="2"/>
      <c r="R473" s="2"/>
      <c r="S473" s="2"/>
      <c r="T473" s="2"/>
      <c r="U473" s="2"/>
      <c r="V473" s="2"/>
      <c r="W473" s="2"/>
    </row>
    <row r="474" spans="1:23" ht="24.75" customHeight="1">
      <c r="A474" s="23">
        <v>45658</v>
      </c>
      <c r="B474" s="21">
        <v>387.06567942801883</v>
      </c>
      <c r="C474" s="24">
        <v>403.87183138177448</v>
      </c>
      <c r="D474" s="24">
        <v>346.26519641507673</v>
      </c>
      <c r="E474" s="24">
        <v>163.07769495006102</v>
      </c>
      <c r="F474" s="24">
        <v>156.1518439985858</v>
      </c>
      <c r="G474" s="24">
        <v>232.04496701249795</v>
      </c>
      <c r="H474" s="21">
        <v>307.50335834805378</v>
      </c>
      <c r="I474" s="21">
        <v>364.28921198399115</v>
      </c>
      <c r="J474" s="2"/>
      <c r="K474" s="2"/>
      <c r="L474" s="2"/>
      <c r="M474" s="2"/>
      <c r="N474" s="2"/>
      <c r="O474" s="2"/>
      <c r="P474" s="2"/>
      <c r="Q474" s="2"/>
      <c r="R474" s="2"/>
      <c r="S474" s="2"/>
      <c r="T474" s="2"/>
      <c r="U474" s="2"/>
      <c r="V474" s="2"/>
      <c r="W474" s="2"/>
    </row>
    <row r="475" spans="1:23" ht="12.75" customHeight="1">
      <c r="A475" s="23">
        <v>45689</v>
      </c>
      <c r="B475" s="21">
        <v>398.60844084144287</v>
      </c>
      <c r="C475" s="24">
        <v>409.60672725858393</v>
      </c>
      <c r="D475" s="24">
        <v>363.9891757877495</v>
      </c>
      <c r="E475" s="24">
        <v>163.07769495006102</v>
      </c>
      <c r="F475" s="24">
        <v>156.80341479092448</v>
      </c>
      <c r="G475" s="24">
        <v>238.66159816155718</v>
      </c>
      <c r="H475" s="21">
        <v>315.82569690517965</v>
      </c>
      <c r="I475" s="21">
        <v>376.08470087599869</v>
      </c>
      <c r="J475" s="2"/>
      <c r="K475" s="2"/>
      <c r="L475" s="2"/>
      <c r="M475" s="2"/>
      <c r="N475" s="2"/>
      <c r="O475" s="2"/>
      <c r="P475" s="2"/>
      <c r="Q475" s="2"/>
      <c r="R475" s="2"/>
      <c r="S475" s="2"/>
      <c r="T475" s="2"/>
      <c r="U475" s="2"/>
      <c r="V475" s="2"/>
      <c r="W475" s="2"/>
    </row>
    <row r="476" spans="1:23" ht="12.75" customHeight="1">
      <c r="A476" s="23">
        <v>45717</v>
      </c>
      <c r="B476" s="21">
        <v>397.0870106343454</v>
      </c>
      <c r="C476" s="24">
        <v>410.06509741752575</v>
      </c>
      <c r="D476" s="24">
        <v>361.24721867877253</v>
      </c>
      <c r="E476" s="24">
        <v>163.07769495006102</v>
      </c>
      <c r="F476" s="24">
        <v>156.16757740455131</v>
      </c>
      <c r="G476" s="24">
        <v>238.11861635098515</v>
      </c>
      <c r="H476" s="21">
        <v>312.36780974815991</v>
      </c>
      <c r="I476" s="21">
        <v>377.53474740970466</v>
      </c>
      <c r="J476" s="2"/>
      <c r="K476" s="2"/>
      <c r="L476" s="2"/>
      <c r="M476" s="2"/>
      <c r="N476" s="2"/>
      <c r="O476" s="2"/>
      <c r="P476" s="2"/>
      <c r="Q476" s="2"/>
      <c r="R476" s="2"/>
      <c r="S476" s="2"/>
      <c r="T476" s="2"/>
      <c r="U476" s="2"/>
      <c r="V476" s="2"/>
      <c r="W476" s="2"/>
    </row>
    <row r="477" spans="1:23" ht="12.75" customHeight="1">
      <c r="A477" s="23">
        <v>45748</v>
      </c>
      <c r="B477" s="21">
        <v>397.23341383768559</v>
      </c>
      <c r="C477" s="24">
        <v>412.39328600103966</v>
      </c>
      <c r="D477" s="24">
        <v>365.85354135227163</v>
      </c>
      <c r="E477" s="24">
        <v>163.07769495006102</v>
      </c>
      <c r="F477" s="24">
        <v>151.13779811392217</v>
      </c>
      <c r="G477" s="24">
        <v>213.71335722070484</v>
      </c>
      <c r="H477" s="21">
        <v>310.29971756918127</v>
      </c>
      <c r="I477" s="21">
        <v>380.69419165047901</v>
      </c>
      <c r="J477" s="2"/>
      <c r="K477" s="2"/>
      <c r="L477" s="2"/>
      <c r="M477" s="2"/>
      <c r="N477" s="2"/>
      <c r="O477" s="2"/>
      <c r="P477" s="2"/>
      <c r="Q477" s="2"/>
      <c r="R477" s="2"/>
      <c r="S477" s="2"/>
      <c r="T477" s="2"/>
      <c r="U477" s="2"/>
      <c r="V477" s="2"/>
      <c r="W477" s="2"/>
    </row>
    <row r="478" spans="1:23" ht="12.75" customHeight="1">
      <c r="A478" s="23">
        <v>45778</v>
      </c>
      <c r="B478" s="21">
        <v>404.91364279585116</v>
      </c>
      <c r="C478" s="24">
        <v>411.34352653191041</v>
      </c>
      <c r="D478" s="24">
        <v>382.25576074541738</v>
      </c>
      <c r="E478" s="24">
        <v>161.4919964836225</v>
      </c>
      <c r="F478" s="24">
        <v>147.60737279746252</v>
      </c>
      <c r="G478" s="24">
        <v>220.12586799995205</v>
      </c>
      <c r="H478" s="21">
        <v>315.56771615846628</v>
      </c>
      <c r="I478" s="21">
        <v>388.85862831958525</v>
      </c>
      <c r="J478" s="2"/>
      <c r="K478" s="2"/>
      <c r="L478" s="2"/>
      <c r="M478" s="2"/>
      <c r="N478" s="2"/>
      <c r="O478" s="2"/>
      <c r="P478" s="2"/>
      <c r="Q478" s="2"/>
      <c r="R478" s="2"/>
      <c r="S478" s="2"/>
      <c r="T478" s="2"/>
      <c r="U478" s="2"/>
      <c r="V478" s="2"/>
      <c r="W478" s="2"/>
    </row>
    <row r="479" spans="1:23" ht="17.25" customHeight="1">
      <c r="B479" s="58" t="s">
        <v>15</v>
      </c>
      <c r="C479" s="28"/>
      <c r="D479" s="29"/>
      <c r="E479" s="29"/>
      <c r="F479" s="29"/>
      <c r="G479" s="29"/>
      <c r="H479" s="29"/>
      <c r="I479" s="29"/>
      <c r="J479" s="29"/>
    </row>
    <row r="480" spans="1:23">
      <c r="B480" s="59" t="s">
        <v>10</v>
      </c>
      <c r="C480" s="30"/>
      <c r="D480" s="29"/>
      <c r="E480" s="29"/>
      <c r="F480" s="29"/>
      <c r="G480" s="29"/>
      <c r="H480" s="29"/>
      <c r="I480" s="29"/>
      <c r="J480" s="29"/>
    </row>
    <row r="481" spans="1:10">
      <c r="B481" s="60" t="s">
        <v>20</v>
      </c>
      <c r="C481" s="31"/>
      <c r="D481" s="31"/>
      <c r="E481" s="31"/>
      <c r="F481" s="31"/>
      <c r="G481" s="31"/>
      <c r="H481" s="31"/>
      <c r="I481" s="31"/>
      <c r="J481" s="31"/>
    </row>
    <row r="482" spans="1:10">
      <c r="B482" s="61" t="s">
        <v>16</v>
      </c>
      <c r="C482" s="32"/>
      <c r="D482" s="32"/>
      <c r="E482" s="32"/>
      <c r="F482" s="32"/>
      <c r="G482" s="32"/>
      <c r="H482" s="32"/>
      <c r="I482" s="32"/>
      <c r="J482" s="32"/>
    </row>
    <row r="483" spans="1:10">
      <c r="B483" s="62" t="s">
        <v>24</v>
      </c>
      <c r="C483" s="33"/>
      <c r="D483" s="33"/>
      <c r="E483" s="33"/>
      <c r="F483" s="33"/>
      <c r="G483" s="33"/>
      <c r="H483" s="33"/>
      <c r="I483" s="33"/>
      <c r="J483" s="33"/>
    </row>
    <row r="484" spans="1:10">
      <c r="B484" s="60" t="s">
        <v>25</v>
      </c>
      <c r="C484" s="31"/>
      <c r="D484" s="31"/>
      <c r="E484" s="31"/>
      <c r="F484" s="31"/>
      <c r="G484" s="31"/>
      <c r="H484" s="31"/>
      <c r="I484" s="31"/>
      <c r="J484" s="31"/>
    </row>
    <row r="485" spans="1:10">
      <c r="B485" s="60" t="s">
        <v>26</v>
      </c>
      <c r="C485" s="31"/>
      <c r="D485" s="31"/>
      <c r="E485" s="31"/>
      <c r="F485" s="31"/>
      <c r="G485" s="31"/>
      <c r="H485" s="31"/>
      <c r="I485" s="31"/>
      <c r="J485" s="31"/>
    </row>
    <row r="486" spans="1:10">
      <c r="B486" s="60" t="s">
        <v>27</v>
      </c>
      <c r="C486" s="31"/>
      <c r="D486" s="31"/>
      <c r="E486" s="31"/>
      <c r="F486" s="31"/>
      <c r="G486" s="31"/>
      <c r="H486" s="31"/>
      <c r="I486" s="31"/>
      <c r="J486" s="31"/>
    </row>
    <row r="487" spans="1:10">
      <c r="B487" s="60" t="s">
        <v>29</v>
      </c>
      <c r="C487" s="31"/>
      <c r="D487" s="31"/>
      <c r="E487" s="31"/>
      <c r="F487" s="31"/>
      <c r="G487" s="31"/>
      <c r="H487" s="31"/>
      <c r="I487" s="31"/>
      <c r="J487" s="31"/>
    </row>
    <row r="488" spans="1:10">
      <c r="B488" s="60" t="s">
        <v>28</v>
      </c>
      <c r="C488" s="31"/>
      <c r="D488" s="31"/>
      <c r="E488" s="31"/>
      <c r="F488" s="31"/>
      <c r="G488" s="31"/>
      <c r="H488" s="31"/>
      <c r="I488" s="31"/>
      <c r="J488" s="31"/>
    </row>
    <row r="489" spans="1:10">
      <c r="A489" s="17"/>
    </row>
    <row r="490" spans="1:10">
      <c r="A490" s="17"/>
    </row>
    <row r="491" spans="1:10">
      <c r="A491" s="17"/>
    </row>
    <row r="492" spans="1:10">
      <c r="A492" s="17"/>
    </row>
    <row r="493" spans="1:10">
      <c r="A493" s="17"/>
    </row>
    <row r="494" spans="1:10">
      <c r="A494" s="17"/>
    </row>
    <row r="495" spans="1:10">
      <c r="A495" s="17"/>
    </row>
    <row r="496" spans="1:10">
      <c r="A496" s="17"/>
    </row>
    <row r="497" spans="1:1">
      <c r="A497" s="17"/>
    </row>
    <row r="498" spans="1:1">
      <c r="A498" s="17"/>
    </row>
    <row r="499" spans="1:1">
      <c r="A499" s="17"/>
    </row>
    <row r="500" spans="1:1">
      <c r="A500" s="17"/>
    </row>
    <row r="501" spans="1:1">
      <c r="A501" s="17"/>
    </row>
    <row r="502" spans="1:1">
      <c r="A502" s="17"/>
    </row>
    <row r="503" spans="1:1">
      <c r="A503" s="17"/>
    </row>
    <row r="504" spans="1:1">
      <c r="A504" s="17"/>
    </row>
    <row r="505" spans="1:1">
      <c r="A505" s="17"/>
    </row>
    <row r="506" spans="1:1">
      <c r="A506" s="17"/>
    </row>
    <row r="507" spans="1:1">
      <c r="A507" s="17"/>
    </row>
    <row r="508" spans="1:1">
      <c r="A508" s="17"/>
    </row>
    <row r="509" spans="1:1">
      <c r="A509" s="17"/>
    </row>
    <row r="510" spans="1:1">
      <c r="A510" s="17"/>
    </row>
    <row r="511" spans="1:1">
      <c r="A511" s="17"/>
    </row>
    <row r="512" spans="1:1">
      <c r="A512" s="17"/>
    </row>
    <row r="513" spans="1:1">
      <c r="A513" s="17"/>
    </row>
    <row r="514" spans="1:1">
      <c r="A514" s="17"/>
    </row>
    <row r="515" spans="1:1">
      <c r="A515" s="17"/>
    </row>
    <row r="516" spans="1:1">
      <c r="A516" s="17"/>
    </row>
    <row r="517" spans="1:1">
      <c r="A517" s="17"/>
    </row>
    <row r="518" spans="1:1">
      <c r="A518" s="17"/>
    </row>
    <row r="519" spans="1:1">
      <c r="A519" s="17"/>
    </row>
    <row r="520" spans="1:1">
      <c r="A520" s="17"/>
    </row>
    <row r="521" spans="1:1">
      <c r="A521" s="17"/>
    </row>
    <row r="522" spans="1:1">
      <c r="A522" s="17"/>
    </row>
    <row r="523" spans="1:1">
      <c r="A523" s="17"/>
    </row>
    <row r="524" spans="1:1">
      <c r="A524" s="17"/>
    </row>
    <row r="525" spans="1:1">
      <c r="A525" s="17"/>
    </row>
    <row r="526" spans="1:1">
      <c r="A526" s="17"/>
    </row>
    <row r="527" spans="1:1">
      <c r="A527" s="17"/>
    </row>
    <row r="528" spans="1:1">
      <c r="A528" s="17"/>
    </row>
    <row r="529" spans="1:1">
      <c r="A529" s="17"/>
    </row>
    <row r="530" spans="1:1">
      <c r="A530" s="17"/>
    </row>
    <row r="531" spans="1:1">
      <c r="A531" s="17"/>
    </row>
    <row r="532" spans="1:1">
      <c r="A532" s="17"/>
    </row>
    <row r="533" spans="1:1">
      <c r="A533" s="17"/>
    </row>
    <row r="534" spans="1:1">
      <c r="A534" s="17"/>
    </row>
    <row r="535" spans="1:1">
      <c r="A535" s="17"/>
    </row>
    <row r="536" spans="1:1">
      <c r="A536" s="17"/>
    </row>
    <row r="537" spans="1:1">
      <c r="A537" s="17"/>
    </row>
    <row r="538" spans="1:1">
      <c r="A538" s="17"/>
    </row>
    <row r="539" spans="1:1">
      <c r="A539" s="17"/>
    </row>
    <row r="540" spans="1:1">
      <c r="A540" s="17"/>
    </row>
    <row r="541" spans="1:1">
      <c r="A541" s="17"/>
    </row>
    <row r="542" spans="1:1">
      <c r="A542" s="17"/>
    </row>
    <row r="543" spans="1:1">
      <c r="A543" s="17"/>
    </row>
    <row r="544" spans="1:1">
      <c r="A544" s="17"/>
    </row>
    <row r="545" spans="1:1">
      <c r="A545" s="17"/>
    </row>
    <row r="546" spans="1:1">
      <c r="A546" s="17"/>
    </row>
    <row r="547" spans="1:1">
      <c r="A547" s="17"/>
    </row>
    <row r="548" spans="1:1">
      <c r="A548" s="17"/>
    </row>
    <row r="549" spans="1:1">
      <c r="A549" s="17"/>
    </row>
    <row r="550" spans="1:1">
      <c r="A550" s="17"/>
    </row>
    <row r="551" spans="1:1">
      <c r="A551" s="17"/>
    </row>
    <row r="552" spans="1:1">
      <c r="A552" s="17"/>
    </row>
    <row r="553" spans="1:1">
      <c r="A553" s="17"/>
    </row>
    <row r="554" spans="1:1">
      <c r="A554" s="17"/>
    </row>
    <row r="555" spans="1:1">
      <c r="A555" s="17"/>
    </row>
    <row r="556" spans="1:1">
      <c r="A556" s="17"/>
    </row>
    <row r="557" spans="1:1">
      <c r="A557" s="17"/>
    </row>
    <row r="558" spans="1:1">
      <c r="A558" s="17"/>
    </row>
    <row r="559" spans="1:1">
      <c r="A559" s="17"/>
    </row>
    <row r="560" spans="1:1">
      <c r="A560" s="17"/>
    </row>
    <row r="561" spans="1:1">
      <c r="A561" s="17"/>
    </row>
    <row r="562" spans="1:1">
      <c r="A562" s="17"/>
    </row>
    <row r="563" spans="1:1">
      <c r="A563" s="17"/>
    </row>
    <row r="564" spans="1:1">
      <c r="A564" s="17"/>
    </row>
    <row r="565" spans="1:1">
      <c r="A565" s="17"/>
    </row>
    <row r="566" spans="1:1">
      <c r="A566" s="17"/>
    </row>
    <row r="567" spans="1:1">
      <c r="A567" s="17"/>
    </row>
    <row r="568" spans="1:1">
      <c r="A568" s="17"/>
    </row>
    <row r="569" spans="1:1">
      <c r="A569" s="17"/>
    </row>
    <row r="570" spans="1:1">
      <c r="A570" s="17"/>
    </row>
    <row r="571" spans="1:1">
      <c r="A571" s="17"/>
    </row>
    <row r="572" spans="1:1">
      <c r="A572" s="17"/>
    </row>
    <row r="573" spans="1:1">
      <c r="A573" s="17"/>
    </row>
    <row r="574" spans="1:1">
      <c r="A574" s="17"/>
    </row>
    <row r="575" spans="1:1">
      <c r="A575" s="17"/>
    </row>
    <row r="576" spans="1:1">
      <c r="A576" s="17"/>
    </row>
    <row r="577" spans="1:1">
      <c r="A577" s="17"/>
    </row>
    <row r="578" spans="1:1">
      <c r="A578" s="17"/>
    </row>
    <row r="579" spans="1:1">
      <c r="A579" s="17"/>
    </row>
    <row r="580" spans="1:1">
      <c r="A580" s="17"/>
    </row>
    <row r="581" spans="1:1">
      <c r="A581" s="17"/>
    </row>
    <row r="582" spans="1:1">
      <c r="A582" s="17"/>
    </row>
    <row r="583" spans="1:1">
      <c r="A583" s="17"/>
    </row>
    <row r="584" spans="1:1">
      <c r="A584" s="17"/>
    </row>
    <row r="585" spans="1:1">
      <c r="A585" s="17"/>
    </row>
    <row r="586" spans="1:1">
      <c r="A586" s="17"/>
    </row>
    <row r="587" spans="1:1">
      <c r="A587" s="17"/>
    </row>
    <row r="588" spans="1:1">
      <c r="A588" s="17"/>
    </row>
    <row r="589" spans="1:1">
      <c r="A589" s="17"/>
    </row>
    <row r="590" spans="1:1">
      <c r="A590" s="17"/>
    </row>
    <row r="591" spans="1:1">
      <c r="A591" s="17"/>
    </row>
    <row r="592" spans="1:1">
      <c r="A592" s="17"/>
    </row>
    <row r="593" spans="1:1">
      <c r="A593" s="17"/>
    </row>
    <row r="594" spans="1:1">
      <c r="A594" s="17"/>
    </row>
    <row r="595" spans="1:1">
      <c r="A595" s="17"/>
    </row>
    <row r="596" spans="1:1">
      <c r="A596" s="17"/>
    </row>
    <row r="597" spans="1:1">
      <c r="A597" s="17"/>
    </row>
    <row r="598" spans="1:1">
      <c r="A598" s="17"/>
    </row>
    <row r="599" spans="1:1">
      <c r="A599" s="17"/>
    </row>
    <row r="600" spans="1:1">
      <c r="A600" s="17"/>
    </row>
    <row r="601" spans="1:1">
      <c r="A601" s="17"/>
    </row>
    <row r="602" spans="1:1">
      <c r="A602" s="17"/>
    </row>
    <row r="603" spans="1:1">
      <c r="A603" s="17"/>
    </row>
    <row r="604" spans="1:1">
      <c r="A604" s="17"/>
    </row>
    <row r="605" spans="1:1">
      <c r="A605" s="17"/>
    </row>
    <row r="606" spans="1:1">
      <c r="A606" s="17"/>
    </row>
    <row r="607" spans="1:1">
      <c r="A607" s="17"/>
    </row>
    <row r="608" spans="1:1">
      <c r="A608" s="17"/>
    </row>
    <row r="609" spans="1:1">
      <c r="A609" s="17"/>
    </row>
    <row r="610" spans="1:1">
      <c r="A610" s="17"/>
    </row>
    <row r="611" spans="1:1">
      <c r="A611" s="17"/>
    </row>
    <row r="612" spans="1:1">
      <c r="A612" s="17"/>
    </row>
    <row r="613" spans="1:1">
      <c r="A613" s="17"/>
    </row>
    <row r="614" spans="1:1">
      <c r="A614" s="17"/>
    </row>
    <row r="615" spans="1:1">
      <c r="A615" s="17"/>
    </row>
    <row r="616" spans="1:1">
      <c r="A616" s="17"/>
    </row>
    <row r="617" spans="1:1">
      <c r="A617" s="17"/>
    </row>
    <row r="618" spans="1:1">
      <c r="A618" s="17"/>
    </row>
    <row r="619" spans="1:1">
      <c r="A619" s="17"/>
    </row>
    <row r="620" spans="1:1">
      <c r="A620" s="17"/>
    </row>
    <row r="621" spans="1:1">
      <c r="A621" s="17"/>
    </row>
    <row r="622" spans="1:1">
      <c r="A622" s="17"/>
    </row>
    <row r="623" spans="1:1">
      <c r="A623" s="17"/>
    </row>
    <row r="624" spans="1:1">
      <c r="A624" s="17"/>
    </row>
    <row r="625" spans="1:1">
      <c r="A625" s="17"/>
    </row>
    <row r="626" spans="1:1">
      <c r="A626" s="17"/>
    </row>
    <row r="627" spans="1:1">
      <c r="A627" s="17"/>
    </row>
    <row r="628" spans="1:1">
      <c r="A628" s="17"/>
    </row>
    <row r="629" spans="1:1">
      <c r="A629" s="17"/>
    </row>
    <row r="630" spans="1:1">
      <c r="A630" s="17"/>
    </row>
    <row r="631" spans="1:1">
      <c r="A631" s="17"/>
    </row>
    <row r="632" spans="1:1">
      <c r="A632" s="17"/>
    </row>
    <row r="633" spans="1:1">
      <c r="A633" s="17"/>
    </row>
    <row r="634" spans="1:1">
      <c r="A634" s="17"/>
    </row>
    <row r="635" spans="1:1">
      <c r="A635" s="17"/>
    </row>
    <row r="636" spans="1:1">
      <c r="A636" s="17"/>
    </row>
    <row r="637" spans="1:1">
      <c r="A637" s="17"/>
    </row>
    <row r="638" spans="1:1">
      <c r="A638" s="17"/>
    </row>
    <row r="639" spans="1:1">
      <c r="A639" s="17"/>
    </row>
    <row r="640" spans="1:1">
      <c r="A640" s="17"/>
    </row>
    <row r="641" spans="1:1">
      <c r="A641" s="17"/>
    </row>
    <row r="642" spans="1:1">
      <c r="A642" s="17"/>
    </row>
    <row r="643" spans="1:1">
      <c r="A643" s="17"/>
    </row>
    <row r="644" spans="1:1">
      <c r="A644" s="17"/>
    </row>
    <row r="645" spans="1:1">
      <c r="A645" s="17"/>
    </row>
    <row r="646" spans="1:1">
      <c r="A646" s="17"/>
    </row>
    <row r="647" spans="1:1">
      <c r="A647" s="17"/>
    </row>
    <row r="648" spans="1:1">
      <c r="A648" s="17"/>
    </row>
    <row r="649" spans="1:1">
      <c r="A649" s="17"/>
    </row>
    <row r="650" spans="1:1">
      <c r="A650" s="17"/>
    </row>
    <row r="651" spans="1:1">
      <c r="A651" s="17"/>
    </row>
    <row r="652" spans="1:1">
      <c r="A652" s="17"/>
    </row>
    <row r="653" spans="1:1">
      <c r="A653" s="17"/>
    </row>
    <row r="654" spans="1:1">
      <c r="A654" s="17"/>
    </row>
    <row r="655" spans="1:1">
      <c r="A655" s="17"/>
    </row>
    <row r="656" spans="1:1">
      <c r="A656" s="17"/>
    </row>
    <row r="657" spans="1:1">
      <c r="A657" s="17"/>
    </row>
    <row r="658" spans="1:1">
      <c r="A658" s="17"/>
    </row>
    <row r="659" spans="1:1">
      <c r="A659" s="17"/>
    </row>
    <row r="660" spans="1:1">
      <c r="A660" s="17"/>
    </row>
    <row r="661" spans="1:1">
      <c r="A661" s="17"/>
    </row>
    <row r="662" spans="1:1">
      <c r="A662" s="17"/>
    </row>
    <row r="663" spans="1:1">
      <c r="A663" s="17"/>
    </row>
    <row r="664" spans="1:1">
      <c r="A664" s="17"/>
    </row>
    <row r="665" spans="1:1">
      <c r="A665" s="17"/>
    </row>
    <row r="666" spans="1:1">
      <c r="A666" s="17"/>
    </row>
    <row r="667" spans="1:1">
      <c r="A667" s="17"/>
    </row>
    <row r="668" spans="1:1">
      <c r="A668" s="17"/>
    </row>
    <row r="669" spans="1:1">
      <c r="A669" s="17"/>
    </row>
    <row r="670" spans="1:1">
      <c r="A670" s="17"/>
    </row>
    <row r="671" spans="1:1">
      <c r="A671" s="17"/>
    </row>
    <row r="672" spans="1:1">
      <c r="A672" s="17"/>
    </row>
    <row r="673" spans="1:1">
      <c r="A673" s="17"/>
    </row>
    <row r="674" spans="1:1">
      <c r="A674" s="17"/>
    </row>
    <row r="675" spans="1:1">
      <c r="A675" s="17"/>
    </row>
    <row r="676" spans="1:1">
      <c r="A676" s="17"/>
    </row>
    <row r="677" spans="1:1">
      <c r="A677" s="17"/>
    </row>
    <row r="678" spans="1:1">
      <c r="A678" s="17"/>
    </row>
    <row r="679" spans="1:1">
      <c r="A679" s="17"/>
    </row>
    <row r="680" spans="1:1">
      <c r="A680" s="17"/>
    </row>
    <row r="681" spans="1:1">
      <c r="A681" s="17"/>
    </row>
    <row r="682" spans="1:1">
      <c r="A682" s="17"/>
    </row>
    <row r="683" spans="1:1">
      <c r="A683" s="17"/>
    </row>
    <row r="684" spans="1:1">
      <c r="A684" s="17"/>
    </row>
    <row r="685" spans="1:1">
      <c r="A685" s="17"/>
    </row>
    <row r="686" spans="1:1">
      <c r="A686" s="17"/>
    </row>
    <row r="687" spans="1:1">
      <c r="A687" s="17"/>
    </row>
    <row r="688" spans="1:1">
      <c r="A688" s="17"/>
    </row>
    <row r="689" spans="1:1">
      <c r="A689" s="17"/>
    </row>
    <row r="690" spans="1:1">
      <c r="A690" s="17"/>
    </row>
    <row r="691" spans="1:1">
      <c r="A691" s="17"/>
    </row>
    <row r="692" spans="1:1">
      <c r="A692" s="17"/>
    </row>
    <row r="693" spans="1:1">
      <c r="A693" s="17"/>
    </row>
    <row r="694" spans="1:1">
      <c r="A694" s="17"/>
    </row>
    <row r="695" spans="1:1">
      <c r="A695" s="17"/>
    </row>
    <row r="696" spans="1:1">
      <c r="A696" s="17"/>
    </row>
    <row r="697" spans="1:1">
      <c r="A697" s="17"/>
    </row>
    <row r="698" spans="1:1">
      <c r="A698" s="17"/>
    </row>
    <row r="699" spans="1:1">
      <c r="A699" s="17"/>
    </row>
    <row r="700" spans="1:1">
      <c r="A700" s="17"/>
    </row>
    <row r="701" spans="1:1">
      <c r="A701" s="17"/>
    </row>
    <row r="702" spans="1:1">
      <c r="A702" s="17"/>
    </row>
    <row r="703" spans="1:1">
      <c r="A703" s="17"/>
    </row>
    <row r="704" spans="1:1">
      <c r="A704" s="17"/>
    </row>
    <row r="705" spans="1:1">
      <c r="A705" s="17"/>
    </row>
    <row r="706" spans="1:1">
      <c r="A706" s="17"/>
    </row>
    <row r="707" spans="1:1">
      <c r="A707" s="17"/>
    </row>
    <row r="708" spans="1:1">
      <c r="A708" s="17"/>
    </row>
    <row r="709" spans="1:1">
      <c r="A709" s="17"/>
    </row>
    <row r="710" spans="1:1">
      <c r="A710" s="17"/>
    </row>
    <row r="711" spans="1:1">
      <c r="A711" s="17"/>
    </row>
    <row r="712" spans="1:1">
      <c r="A712" s="17"/>
    </row>
    <row r="713" spans="1:1">
      <c r="A713" s="17"/>
    </row>
    <row r="714" spans="1:1">
      <c r="A714" s="17"/>
    </row>
    <row r="715" spans="1:1">
      <c r="A715" s="17"/>
    </row>
    <row r="716" spans="1:1">
      <c r="A716" s="17"/>
    </row>
    <row r="717" spans="1:1">
      <c r="A717" s="17"/>
    </row>
    <row r="718" spans="1:1">
      <c r="A718" s="17"/>
    </row>
    <row r="719" spans="1:1">
      <c r="A719" s="17"/>
    </row>
    <row r="720" spans="1:1">
      <c r="A720" s="17"/>
    </row>
    <row r="721" spans="1:1">
      <c r="A721" s="17"/>
    </row>
    <row r="722" spans="1:1">
      <c r="A722" s="17"/>
    </row>
    <row r="723" spans="1:1">
      <c r="A723" s="17"/>
    </row>
    <row r="724" spans="1:1">
      <c r="A724" s="17"/>
    </row>
    <row r="725" spans="1:1">
      <c r="A725" s="17"/>
    </row>
    <row r="726" spans="1:1">
      <c r="A726" s="17"/>
    </row>
    <row r="727" spans="1:1">
      <c r="A727" s="17"/>
    </row>
    <row r="728" spans="1:1">
      <c r="A728" s="17"/>
    </row>
    <row r="729" spans="1:1">
      <c r="A729" s="17"/>
    </row>
    <row r="730" spans="1:1">
      <c r="A730" s="17"/>
    </row>
    <row r="731" spans="1:1">
      <c r="A731" s="17"/>
    </row>
    <row r="732" spans="1:1">
      <c r="A732" s="17"/>
    </row>
    <row r="733" spans="1:1">
      <c r="A733" s="17"/>
    </row>
    <row r="734" spans="1:1">
      <c r="A734" s="17"/>
    </row>
    <row r="735" spans="1:1">
      <c r="A735" s="17"/>
    </row>
    <row r="736" spans="1:1">
      <c r="A736" s="17"/>
    </row>
    <row r="737" spans="1:1">
      <c r="A737" s="17"/>
    </row>
    <row r="738" spans="1:1">
      <c r="A738" s="17"/>
    </row>
    <row r="739" spans="1:1">
      <c r="A739" s="17"/>
    </row>
    <row r="740" spans="1:1">
      <c r="A740" s="17"/>
    </row>
    <row r="741" spans="1:1">
      <c r="A741" s="17"/>
    </row>
    <row r="742" spans="1:1">
      <c r="A742" s="17"/>
    </row>
    <row r="743" spans="1:1">
      <c r="A743" s="17"/>
    </row>
    <row r="744" spans="1:1">
      <c r="A744" s="17"/>
    </row>
    <row r="745" spans="1:1">
      <c r="A745" s="17"/>
    </row>
    <row r="746" spans="1:1">
      <c r="A746" s="17"/>
    </row>
    <row r="747" spans="1:1">
      <c r="A747" s="17"/>
    </row>
    <row r="748" spans="1:1">
      <c r="A748" s="17"/>
    </row>
    <row r="749" spans="1:1">
      <c r="A749" s="17"/>
    </row>
    <row r="750" spans="1:1">
      <c r="A750" s="17"/>
    </row>
    <row r="751" spans="1:1">
      <c r="A751" s="17"/>
    </row>
    <row r="752" spans="1:1">
      <c r="A752" s="17"/>
    </row>
    <row r="753" spans="1:1">
      <c r="A753" s="17"/>
    </row>
    <row r="754" spans="1:1">
      <c r="A754" s="17"/>
    </row>
    <row r="755" spans="1:1">
      <c r="A755" s="17"/>
    </row>
    <row r="756" spans="1:1">
      <c r="A756" s="17"/>
    </row>
    <row r="757" spans="1:1">
      <c r="A757" s="17"/>
    </row>
    <row r="758" spans="1:1">
      <c r="A758" s="17"/>
    </row>
    <row r="759" spans="1:1">
      <c r="A759" s="17"/>
    </row>
    <row r="760" spans="1:1">
      <c r="A760" s="17"/>
    </row>
    <row r="761" spans="1:1">
      <c r="A761" s="17"/>
    </row>
    <row r="762" spans="1:1">
      <c r="A762" s="17"/>
    </row>
    <row r="763" spans="1:1">
      <c r="A763" s="17"/>
    </row>
    <row r="764" spans="1:1">
      <c r="A764" s="17"/>
    </row>
    <row r="765" spans="1:1">
      <c r="A765" s="17"/>
    </row>
    <row r="766" spans="1:1">
      <c r="A766" s="17"/>
    </row>
    <row r="767" spans="1:1">
      <c r="A767" s="17"/>
    </row>
    <row r="768" spans="1:1">
      <c r="A768" s="17"/>
    </row>
    <row r="769" spans="1:1">
      <c r="A769" s="17"/>
    </row>
    <row r="770" spans="1:1">
      <c r="A770" s="17"/>
    </row>
    <row r="771" spans="1:1">
      <c r="A771" s="17"/>
    </row>
    <row r="772" spans="1:1">
      <c r="A772" s="17"/>
    </row>
    <row r="773" spans="1:1">
      <c r="A773" s="17"/>
    </row>
    <row r="774" spans="1:1">
      <c r="A774" s="17"/>
    </row>
    <row r="775" spans="1:1">
      <c r="A775" s="17"/>
    </row>
    <row r="776" spans="1:1">
      <c r="A776" s="17"/>
    </row>
    <row r="777" spans="1:1">
      <c r="A777" s="17"/>
    </row>
    <row r="778" spans="1:1">
      <c r="A778" s="17"/>
    </row>
    <row r="779" spans="1:1">
      <c r="A779" s="17"/>
    </row>
    <row r="780" spans="1:1">
      <c r="A780" s="17"/>
    </row>
    <row r="781" spans="1:1">
      <c r="A781" s="17"/>
    </row>
    <row r="782" spans="1:1">
      <c r="A782" s="17"/>
    </row>
    <row r="783" spans="1:1">
      <c r="A783" s="17"/>
    </row>
    <row r="784" spans="1:1">
      <c r="A784" s="17"/>
    </row>
  </sheetData>
  <phoneticPr fontId="0" type="noConversion"/>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780"/>
  <sheetViews>
    <sheetView showGridLines="0" workbookViewId="0">
      <pane xSplit="1" ySplit="5" topLeftCell="B469" activePane="bottomRight" state="frozen"/>
      <selection activeCell="A478" sqref="A478"/>
      <selection pane="topRight" activeCell="A478" sqref="A478"/>
      <selection pane="bottomLeft" activeCell="A478" sqref="A478"/>
      <selection pane="bottomRight" activeCell="A478" sqref="A478"/>
    </sheetView>
  </sheetViews>
  <sheetFormatPr defaultColWidth="9.140625" defaultRowHeight="12"/>
  <cols>
    <col min="1" max="1" width="10" style="40" customWidth="1"/>
    <col min="2" max="2" width="13.28515625" style="40" customWidth="1"/>
    <col min="3" max="7" width="13.28515625" style="34" customWidth="1"/>
    <col min="8" max="16384" width="9.140625" style="34"/>
  </cols>
  <sheetData>
    <row r="1" spans="1:21" ht="15">
      <c r="A1" s="45"/>
      <c r="B1" s="16" t="s">
        <v>19</v>
      </c>
      <c r="C1" s="46"/>
      <c r="D1" s="46"/>
      <c r="E1" s="46"/>
      <c r="F1" s="46"/>
      <c r="G1" s="46"/>
    </row>
    <row r="2" spans="1:21" ht="0.95" customHeight="1">
      <c r="A2" s="47"/>
      <c r="B2" s="48"/>
      <c r="C2" s="48"/>
      <c r="D2" s="48"/>
      <c r="E2" s="48"/>
      <c r="F2" s="48"/>
      <c r="G2" s="48"/>
    </row>
    <row r="3" spans="1:21" s="35" customFormat="1" ht="0.95" customHeight="1">
      <c r="A3" s="49"/>
      <c r="B3" s="50"/>
      <c r="C3" s="51"/>
      <c r="D3" s="51"/>
      <c r="E3" s="51"/>
      <c r="F3" s="51"/>
      <c r="G3" s="51"/>
    </row>
    <row r="4" spans="1:21" s="35" customFormat="1" ht="21.75" customHeight="1">
      <c r="A4" s="52"/>
      <c r="B4" s="53" t="s">
        <v>13</v>
      </c>
      <c r="C4" s="54"/>
      <c r="D4" s="54"/>
      <c r="E4" s="54"/>
      <c r="F4" s="54"/>
      <c r="G4" s="54"/>
    </row>
    <row r="5" spans="1:21" s="36" customFormat="1" ht="49.5" customHeight="1">
      <c r="A5" s="55"/>
      <c r="B5" s="56" t="s">
        <v>6</v>
      </c>
      <c r="C5" s="57" t="s">
        <v>0</v>
      </c>
      <c r="D5" s="57" t="s">
        <v>1</v>
      </c>
      <c r="E5" s="57" t="s">
        <v>2</v>
      </c>
      <c r="F5" s="57" t="s">
        <v>3</v>
      </c>
      <c r="G5" s="57" t="s">
        <v>4</v>
      </c>
    </row>
    <row r="6" spans="1:21" ht="12.75">
      <c r="A6" s="20">
        <f>'World Price, US$ and SDRs'!A6</f>
        <v>31413</v>
      </c>
      <c r="B6" s="21">
        <v>100</v>
      </c>
      <c r="C6" s="22">
        <v>100</v>
      </c>
      <c r="D6" s="22">
        <v>99.999999999999986</v>
      </c>
      <c r="E6" s="22">
        <v>99.999999999999986</v>
      </c>
      <c r="F6" s="22">
        <v>100</v>
      </c>
      <c r="G6" s="22">
        <v>100</v>
      </c>
      <c r="H6" s="37"/>
      <c r="I6" s="37"/>
      <c r="J6" s="37"/>
      <c r="K6" s="37"/>
      <c r="L6" s="37"/>
      <c r="M6" s="37"/>
      <c r="N6" s="37"/>
      <c r="O6" s="38"/>
      <c r="P6" s="38"/>
      <c r="Q6" s="38"/>
      <c r="R6" s="38"/>
      <c r="S6" s="38"/>
      <c r="T6" s="38"/>
      <c r="U6" s="38"/>
    </row>
    <row r="7" spans="1:21" ht="12.75">
      <c r="A7" s="20">
        <f>'World Price, US$ and SDRs'!A7</f>
        <v>31444</v>
      </c>
      <c r="B7" s="21">
        <v>101.36412762824909</v>
      </c>
      <c r="C7" s="22">
        <v>102.1681020146099</v>
      </c>
      <c r="D7" s="22">
        <v>105.92425267203845</v>
      </c>
      <c r="E7" s="22">
        <v>99.999999999999986</v>
      </c>
      <c r="F7" s="22">
        <v>103.76636292793971</v>
      </c>
      <c r="G7" s="22">
        <v>108.40759934463726</v>
      </c>
      <c r="H7" s="37"/>
      <c r="I7" s="37"/>
      <c r="J7" s="37"/>
      <c r="K7" s="37"/>
      <c r="L7" s="37"/>
      <c r="M7" s="37"/>
      <c r="N7" s="37"/>
      <c r="O7" s="38"/>
      <c r="P7" s="38"/>
      <c r="Q7" s="38"/>
      <c r="R7" s="38"/>
      <c r="S7" s="38"/>
      <c r="T7" s="38"/>
      <c r="U7" s="38"/>
    </row>
    <row r="8" spans="1:21" ht="12.75">
      <c r="A8" s="20">
        <f>'World Price, US$ and SDRs'!A8</f>
        <v>31472</v>
      </c>
      <c r="B8" s="21">
        <v>101.88312079151345</v>
      </c>
      <c r="C8" s="22">
        <v>105.26353851902847</v>
      </c>
      <c r="D8" s="22">
        <v>109.45224240359987</v>
      </c>
      <c r="E8" s="22">
        <v>99.999999999999986</v>
      </c>
      <c r="F8" s="22">
        <v>94.190633514939307</v>
      </c>
      <c r="G8" s="22">
        <v>104.91878113709356</v>
      </c>
      <c r="H8" s="37"/>
      <c r="I8" s="37"/>
      <c r="J8" s="37"/>
      <c r="K8" s="37"/>
      <c r="L8" s="37"/>
      <c r="M8" s="37"/>
      <c r="N8" s="37"/>
      <c r="O8" s="38"/>
      <c r="P8" s="38"/>
      <c r="Q8" s="38"/>
      <c r="R8" s="38"/>
      <c r="S8" s="38"/>
      <c r="T8" s="38"/>
      <c r="U8" s="38"/>
    </row>
    <row r="9" spans="1:21" ht="12.75">
      <c r="A9" s="20">
        <f>'World Price, US$ and SDRs'!A9</f>
        <v>31503</v>
      </c>
      <c r="B9" s="21">
        <v>102.34080643100705</v>
      </c>
      <c r="C9" s="22">
        <v>101.82388795506213</v>
      </c>
      <c r="D9" s="22">
        <v>104.84805763105386</v>
      </c>
      <c r="E9" s="22">
        <v>99.999999999999986</v>
      </c>
      <c r="F9" s="22">
        <v>87.540728098621798</v>
      </c>
      <c r="G9" s="22">
        <v>95.677431223488824</v>
      </c>
      <c r="H9" s="37"/>
      <c r="I9" s="37"/>
      <c r="J9" s="37"/>
      <c r="K9" s="37"/>
      <c r="L9" s="37"/>
      <c r="M9" s="37"/>
      <c r="N9" s="37"/>
      <c r="O9" s="38"/>
      <c r="P9" s="38"/>
      <c r="Q9" s="38"/>
      <c r="R9" s="38"/>
      <c r="S9" s="38"/>
      <c r="T9" s="38"/>
      <c r="U9" s="38"/>
    </row>
    <row r="10" spans="1:21" ht="12.75">
      <c r="A10" s="20">
        <f>'World Price, US$ and SDRs'!A10</f>
        <v>31533</v>
      </c>
      <c r="B10" s="21">
        <v>102.46590190000607</v>
      </c>
      <c r="C10" s="22">
        <v>99.800493561493042</v>
      </c>
      <c r="D10" s="22">
        <v>116.36340250092124</v>
      </c>
      <c r="E10" s="22">
        <v>99.999999999999986</v>
      </c>
      <c r="F10" s="22">
        <v>95.173168457858324</v>
      </c>
      <c r="G10" s="22">
        <v>99.84038917893497</v>
      </c>
      <c r="H10" s="37"/>
      <c r="I10" s="37"/>
      <c r="J10" s="37"/>
      <c r="K10" s="37"/>
      <c r="L10" s="37"/>
      <c r="M10" s="37"/>
      <c r="N10" s="37"/>
      <c r="O10" s="38"/>
      <c r="P10" s="38"/>
      <c r="Q10" s="38"/>
      <c r="R10" s="38"/>
      <c r="S10" s="38"/>
      <c r="T10" s="38"/>
      <c r="U10" s="38"/>
    </row>
    <row r="11" spans="1:21" ht="12.75">
      <c r="A11" s="20">
        <f>'World Price, US$ and SDRs'!A11</f>
        <v>31564</v>
      </c>
      <c r="B11" s="21">
        <v>108.41215790033013</v>
      </c>
      <c r="C11" s="22">
        <v>110.04408047980078</v>
      </c>
      <c r="D11" s="22">
        <v>120.66076542257439</v>
      </c>
      <c r="E11" s="22">
        <v>99.999999999999986</v>
      </c>
      <c r="F11" s="22">
        <v>96.158820853531196</v>
      </c>
      <c r="G11" s="22">
        <v>99.481099397242474</v>
      </c>
      <c r="H11" s="37"/>
      <c r="I11" s="37"/>
      <c r="J11" s="37"/>
      <c r="K11" s="37"/>
      <c r="L11" s="37"/>
      <c r="M11" s="37"/>
      <c r="N11" s="37"/>
      <c r="O11" s="38"/>
      <c r="P11" s="38"/>
      <c r="Q11" s="38"/>
      <c r="R11" s="38"/>
      <c r="S11" s="38"/>
      <c r="T11" s="38"/>
      <c r="U11" s="38"/>
    </row>
    <row r="12" spans="1:21" ht="12.75">
      <c r="A12" s="20">
        <f>'World Price, US$ and SDRs'!A12</f>
        <v>31594</v>
      </c>
      <c r="B12" s="21">
        <v>112.27251288791068</v>
      </c>
      <c r="C12" s="22">
        <v>115.84791829634595</v>
      </c>
      <c r="D12" s="22">
        <v>124.4007319664138</v>
      </c>
      <c r="E12" s="22">
        <v>99.999999999999986</v>
      </c>
      <c r="F12" s="22">
        <v>103.03182601921074</v>
      </c>
      <c r="G12" s="22">
        <v>104.7891364944001</v>
      </c>
      <c r="H12" s="37"/>
      <c r="I12" s="37"/>
      <c r="J12" s="37"/>
      <c r="K12" s="37"/>
      <c r="L12" s="37"/>
      <c r="M12" s="37"/>
      <c r="N12" s="37"/>
      <c r="O12" s="38"/>
      <c r="P12" s="38"/>
      <c r="Q12" s="38"/>
      <c r="R12" s="38"/>
      <c r="S12" s="38"/>
      <c r="T12" s="38"/>
      <c r="U12" s="38"/>
    </row>
    <row r="13" spans="1:21" ht="12.75">
      <c r="A13" s="20">
        <f>'World Price, US$ and SDRs'!A13</f>
        <v>31625</v>
      </c>
      <c r="B13" s="21">
        <v>118.74582432037174</v>
      </c>
      <c r="C13" s="22">
        <v>120.43105291517011</v>
      </c>
      <c r="D13" s="22">
        <v>128.74381676165865</v>
      </c>
      <c r="E13" s="22">
        <v>99.999999999999986</v>
      </c>
      <c r="F13" s="22">
        <v>135.30935861775063</v>
      </c>
      <c r="G13" s="22">
        <v>117.62309579678592</v>
      </c>
      <c r="H13" s="37"/>
      <c r="I13" s="37"/>
      <c r="J13" s="37"/>
      <c r="K13" s="37"/>
      <c r="L13" s="37"/>
      <c r="M13" s="37"/>
      <c r="N13" s="37"/>
      <c r="O13" s="38"/>
      <c r="P13" s="38"/>
      <c r="Q13" s="38"/>
      <c r="R13" s="38"/>
      <c r="S13" s="38"/>
      <c r="T13" s="38"/>
      <c r="U13" s="38"/>
    </row>
    <row r="14" spans="1:21" ht="12.75">
      <c r="A14" s="20">
        <f>'World Price, US$ and SDRs'!A14</f>
        <v>31656</v>
      </c>
      <c r="B14" s="21">
        <v>118.53369093275089</v>
      </c>
      <c r="C14" s="22">
        <v>119.97726199205498</v>
      </c>
      <c r="D14" s="22">
        <v>130.73408334400207</v>
      </c>
      <c r="E14" s="22">
        <v>99.999999999999986</v>
      </c>
      <c r="F14" s="22">
        <v>129.48138822519789</v>
      </c>
      <c r="G14" s="22">
        <v>113.69536563426017</v>
      </c>
      <c r="H14" s="37"/>
      <c r="I14" s="37"/>
      <c r="J14" s="37"/>
      <c r="K14" s="37"/>
      <c r="L14" s="37"/>
      <c r="M14" s="37"/>
      <c r="N14" s="37"/>
      <c r="O14" s="38"/>
      <c r="P14" s="38"/>
      <c r="Q14" s="38"/>
      <c r="R14" s="38"/>
      <c r="S14" s="38"/>
      <c r="T14" s="38"/>
      <c r="U14" s="38"/>
    </row>
    <row r="15" spans="1:21" ht="12.75">
      <c r="A15" s="20">
        <f>'World Price, US$ and SDRs'!A15</f>
        <v>31686</v>
      </c>
      <c r="B15" s="21">
        <v>118.54086627696469</v>
      </c>
      <c r="C15" s="22">
        <v>119.52931719485903</v>
      </c>
      <c r="D15" s="22">
        <v>129.0173252048709</v>
      </c>
      <c r="E15" s="22">
        <v>100.7360460342132</v>
      </c>
      <c r="F15" s="22">
        <v>121.95391382892205</v>
      </c>
      <c r="G15" s="22">
        <v>107.02494789851175</v>
      </c>
      <c r="H15" s="37"/>
      <c r="I15" s="37"/>
      <c r="J15" s="37"/>
      <c r="K15" s="37"/>
      <c r="L15" s="37"/>
      <c r="M15" s="37"/>
      <c r="N15" s="37"/>
      <c r="O15" s="38"/>
      <c r="P15" s="38"/>
      <c r="Q15" s="38"/>
      <c r="R15" s="38"/>
      <c r="S15" s="38"/>
      <c r="T15" s="38"/>
      <c r="U15" s="38"/>
    </row>
    <row r="16" spans="1:21" ht="12.75">
      <c r="A16" s="20">
        <f>'World Price, US$ and SDRs'!A16</f>
        <v>31717</v>
      </c>
      <c r="B16" s="21">
        <v>117.75616841443735</v>
      </c>
      <c r="C16" s="22">
        <v>119.93864804015314</v>
      </c>
      <c r="D16" s="22">
        <v>124.69791799360964</v>
      </c>
      <c r="E16" s="22">
        <v>100.7360460342132</v>
      </c>
      <c r="F16" s="22">
        <v>118.11971256947523</v>
      </c>
      <c r="G16" s="22">
        <v>105.03658358122306</v>
      </c>
      <c r="H16" s="37"/>
      <c r="I16" s="37"/>
      <c r="J16" s="37"/>
      <c r="K16" s="37"/>
      <c r="L16" s="37"/>
      <c r="M16" s="37"/>
      <c r="N16" s="37"/>
      <c r="O16" s="38"/>
      <c r="P16" s="38"/>
      <c r="Q16" s="38"/>
      <c r="R16" s="38"/>
      <c r="S16" s="38"/>
      <c r="T16" s="38"/>
      <c r="U16" s="38"/>
    </row>
    <row r="17" spans="1:21" ht="12.75">
      <c r="A17" s="20">
        <f>'World Price, US$ and SDRs'!A17</f>
        <v>31747</v>
      </c>
      <c r="B17" s="21">
        <v>120.12082860980746</v>
      </c>
      <c r="C17" s="22">
        <v>120.6989157262791</v>
      </c>
      <c r="D17" s="22">
        <v>128.94401782194467</v>
      </c>
      <c r="E17" s="22">
        <v>100.7360460342132</v>
      </c>
      <c r="F17" s="22">
        <v>108.85572905106393</v>
      </c>
      <c r="G17" s="22">
        <v>107.46959345670449</v>
      </c>
      <c r="H17" s="37"/>
      <c r="I17" s="37"/>
      <c r="J17" s="37"/>
      <c r="K17" s="37"/>
      <c r="L17" s="37"/>
      <c r="M17" s="37"/>
      <c r="N17" s="37"/>
      <c r="O17" s="38"/>
      <c r="P17" s="38"/>
      <c r="Q17" s="38"/>
      <c r="R17" s="38"/>
      <c r="S17" s="38"/>
      <c r="T17" s="38"/>
      <c r="U17" s="38"/>
    </row>
    <row r="18" spans="1:21" ht="24.95" customHeight="1">
      <c r="A18" s="23">
        <f>'World Price, US$ and SDRs'!A18</f>
        <v>31778</v>
      </c>
      <c r="B18" s="21">
        <v>117.58103386651804</v>
      </c>
      <c r="C18" s="24">
        <v>121.07633954471252</v>
      </c>
      <c r="D18" s="24">
        <v>123.83231175342375</v>
      </c>
      <c r="E18" s="24">
        <v>100.7360460342132</v>
      </c>
      <c r="F18" s="24">
        <v>112.44158998219896</v>
      </c>
      <c r="G18" s="24">
        <v>113.44870108822242</v>
      </c>
      <c r="H18" s="37"/>
      <c r="I18" s="37"/>
      <c r="J18" s="37"/>
      <c r="K18" s="37"/>
      <c r="L18" s="37"/>
      <c r="M18" s="37"/>
      <c r="N18" s="37"/>
      <c r="O18" s="38"/>
      <c r="P18" s="38"/>
      <c r="Q18" s="38"/>
      <c r="R18" s="38"/>
      <c r="S18" s="38"/>
      <c r="T18" s="38"/>
      <c r="U18" s="38"/>
    </row>
    <row r="19" spans="1:21" ht="12.75">
      <c r="A19" s="20">
        <f>'World Price, US$ and SDRs'!A19</f>
        <v>31809</v>
      </c>
      <c r="B19" s="21">
        <v>116.23603092481866</v>
      </c>
      <c r="C19" s="22">
        <v>123.68975004058036</v>
      </c>
      <c r="D19" s="22">
        <v>123.4598163292502</v>
      </c>
      <c r="E19" s="22">
        <v>100.7360460342132</v>
      </c>
      <c r="F19" s="22">
        <v>106.57197594197312</v>
      </c>
      <c r="G19" s="22">
        <v>117.79312722989104</v>
      </c>
      <c r="H19" s="37"/>
      <c r="I19" s="37"/>
      <c r="J19" s="37"/>
      <c r="K19" s="37"/>
      <c r="L19" s="37"/>
      <c r="M19" s="37"/>
      <c r="N19" s="37"/>
      <c r="O19" s="38"/>
      <c r="P19" s="38"/>
      <c r="Q19" s="38"/>
      <c r="R19" s="38"/>
      <c r="S19" s="38"/>
      <c r="T19" s="38"/>
      <c r="U19" s="38"/>
    </row>
    <row r="20" spans="1:21" ht="12.75">
      <c r="A20" s="20">
        <f>'World Price, US$ and SDRs'!A20</f>
        <v>31837</v>
      </c>
      <c r="B20" s="21">
        <v>120.97395653554612</v>
      </c>
      <c r="C20" s="22">
        <v>125.29676851248223</v>
      </c>
      <c r="D20" s="22">
        <v>121.06111949861733</v>
      </c>
      <c r="E20" s="22">
        <v>100.7360460342132</v>
      </c>
      <c r="F20" s="22">
        <v>110.73593482511538</v>
      </c>
      <c r="G20" s="22">
        <v>118.93194790090709</v>
      </c>
      <c r="H20" s="37"/>
      <c r="I20" s="37"/>
      <c r="J20" s="37"/>
      <c r="K20" s="37"/>
      <c r="L20" s="37"/>
      <c r="M20" s="37"/>
      <c r="N20" s="37"/>
      <c r="O20" s="38"/>
      <c r="P20" s="38"/>
      <c r="Q20" s="38"/>
      <c r="R20" s="38"/>
      <c r="S20" s="38"/>
      <c r="T20" s="38"/>
      <c r="U20" s="38"/>
    </row>
    <row r="21" spans="1:21" ht="12.75">
      <c r="A21" s="20">
        <f>'World Price, US$ and SDRs'!A21</f>
        <v>31868</v>
      </c>
      <c r="B21" s="21">
        <v>112.41390633719057</v>
      </c>
      <c r="C21" s="22">
        <v>123.01348450197411</v>
      </c>
      <c r="D21" s="22">
        <v>116.8914762617882</v>
      </c>
      <c r="E21" s="22">
        <v>70.207727042168571</v>
      </c>
      <c r="F21" s="22">
        <v>118.26034738231606</v>
      </c>
      <c r="G21" s="22">
        <v>116.60693949354241</v>
      </c>
      <c r="H21" s="37"/>
      <c r="I21" s="37"/>
      <c r="J21" s="37"/>
      <c r="K21" s="37"/>
      <c r="L21" s="37"/>
      <c r="M21" s="37"/>
      <c r="N21" s="37"/>
      <c r="O21" s="38"/>
      <c r="P21" s="38"/>
      <c r="Q21" s="38"/>
      <c r="R21" s="38"/>
      <c r="S21" s="38"/>
      <c r="T21" s="38"/>
      <c r="U21" s="38"/>
    </row>
    <row r="22" spans="1:21" ht="12.75">
      <c r="A22" s="20">
        <f>'World Price, US$ and SDRs'!A22</f>
        <v>31898</v>
      </c>
      <c r="B22" s="21">
        <v>113.21352115135223</v>
      </c>
      <c r="C22" s="22">
        <v>123.78390531308722</v>
      </c>
      <c r="D22" s="22">
        <v>115.47972621377072</v>
      </c>
      <c r="E22" s="22">
        <v>70.207727042168571</v>
      </c>
      <c r="F22" s="22">
        <v>122.37774059181673</v>
      </c>
      <c r="G22" s="22">
        <v>122.54548774405714</v>
      </c>
      <c r="H22" s="37"/>
      <c r="I22" s="37"/>
      <c r="J22" s="37"/>
      <c r="K22" s="37"/>
      <c r="L22" s="37"/>
      <c r="M22" s="37"/>
      <c r="N22" s="37"/>
      <c r="O22" s="38"/>
      <c r="P22" s="38"/>
      <c r="Q22" s="38"/>
      <c r="R22" s="38"/>
      <c r="S22" s="38"/>
      <c r="T22" s="38"/>
      <c r="U22" s="38"/>
    </row>
    <row r="23" spans="1:21" ht="12.75">
      <c r="A23" s="20">
        <f>'World Price, US$ and SDRs'!A23</f>
        <v>31929</v>
      </c>
      <c r="B23" s="21">
        <v>114.17445011012391</v>
      </c>
      <c r="C23" s="22">
        <v>119.94118416098202</v>
      </c>
      <c r="D23" s="22">
        <v>113.15266814379794</v>
      </c>
      <c r="E23" s="22">
        <v>70.207727042168571</v>
      </c>
      <c r="F23" s="22">
        <v>117.51424022719361</v>
      </c>
      <c r="G23" s="22">
        <v>134.4301961507735</v>
      </c>
      <c r="H23" s="37"/>
      <c r="I23" s="37"/>
      <c r="J23" s="37"/>
      <c r="K23" s="37"/>
      <c r="L23" s="37"/>
      <c r="M23" s="37"/>
      <c r="N23" s="37"/>
      <c r="O23" s="38"/>
      <c r="P23" s="38"/>
      <c r="Q23" s="38"/>
      <c r="R23" s="38"/>
      <c r="S23" s="38"/>
      <c r="T23" s="38"/>
      <c r="U23" s="38"/>
    </row>
    <row r="24" spans="1:21" ht="12.75">
      <c r="A24" s="20">
        <f>'World Price, US$ and SDRs'!A24</f>
        <v>31959</v>
      </c>
      <c r="B24" s="21">
        <v>118.86862996644281</v>
      </c>
      <c r="C24" s="22">
        <v>124.73696751618048</v>
      </c>
      <c r="D24" s="22">
        <v>116.46532621254318</v>
      </c>
      <c r="E24" s="22">
        <v>70.207727042168571</v>
      </c>
      <c r="F24" s="22">
        <v>114.23610912245819</v>
      </c>
      <c r="G24" s="22">
        <v>153.83086545598894</v>
      </c>
      <c r="H24" s="37"/>
      <c r="I24" s="37"/>
      <c r="J24" s="37"/>
      <c r="K24" s="37"/>
      <c r="L24" s="37"/>
      <c r="M24" s="37"/>
      <c r="N24" s="37"/>
      <c r="O24" s="38"/>
      <c r="P24" s="38"/>
      <c r="Q24" s="38"/>
      <c r="R24" s="38"/>
      <c r="S24" s="38"/>
      <c r="T24" s="38"/>
      <c r="U24" s="38"/>
    </row>
    <row r="25" spans="1:21" ht="12.75">
      <c r="A25" s="20">
        <f>'World Price, US$ and SDRs'!A25</f>
        <v>31990</v>
      </c>
      <c r="B25" s="21">
        <v>111.87594341468156</v>
      </c>
      <c r="C25" s="22">
        <v>115.74698605912438</v>
      </c>
      <c r="D25" s="22">
        <v>103.70151605963906</v>
      </c>
      <c r="E25" s="22">
        <v>70.207727042168571</v>
      </c>
      <c r="F25" s="22">
        <v>115.57930384333514</v>
      </c>
      <c r="G25" s="22">
        <v>138.82253269105891</v>
      </c>
      <c r="H25" s="37"/>
      <c r="I25" s="37"/>
      <c r="J25" s="37"/>
      <c r="K25" s="37"/>
      <c r="L25" s="37"/>
      <c r="M25" s="37"/>
      <c r="N25" s="37"/>
      <c r="O25" s="38"/>
      <c r="P25" s="38"/>
      <c r="Q25" s="38"/>
      <c r="R25" s="38"/>
      <c r="S25" s="38"/>
      <c r="T25" s="38"/>
      <c r="U25" s="38"/>
    </row>
    <row r="26" spans="1:21" ht="12.75">
      <c r="A26" s="20">
        <f>'World Price, US$ and SDRs'!A26</f>
        <v>32021</v>
      </c>
      <c r="B26" s="21">
        <v>105.70829015995517</v>
      </c>
      <c r="C26" s="22">
        <v>113.24626710299962</v>
      </c>
      <c r="D26" s="22">
        <v>97.52131661230321</v>
      </c>
      <c r="E26" s="22">
        <v>70.207727042168571</v>
      </c>
      <c r="F26" s="22">
        <v>97.450442209431657</v>
      </c>
      <c r="G26" s="22">
        <v>145.70986479501786</v>
      </c>
      <c r="H26" s="37"/>
      <c r="I26" s="37"/>
      <c r="J26" s="37"/>
      <c r="K26" s="37"/>
      <c r="L26" s="37"/>
      <c r="M26" s="37"/>
      <c r="N26" s="37"/>
      <c r="O26" s="38"/>
      <c r="P26" s="38"/>
      <c r="Q26" s="38"/>
      <c r="R26" s="38"/>
      <c r="S26" s="38"/>
      <c r="T26" s="38"/>
      <c r="U26" s="38"/>
    </row>
    <row r="27" spans="1:21" ht="12.75">
      <c r="A27" s="20">
        <f>'World Price, US$ and SDRs'!A27</f>
        <v>32051</v>
      </c>
      <c r="B27" s="21">
        <v>114.39214228613137</v>
      </c>
      <c r="C27" s="22">
        <v>120.16537072284727</v>
      </c>
      <c r="D27" s="22">
        <v>111.09882036606577</v>
      </c>
      <c r="E27" s="22">
        <v>62.921198248350926</v>
      </c>
      <c r="F27" s="22">
        <v>111.13676042510453</v>
      </c>
      <c r="G27" s="22">
        <v>138.54452363582402</v>
      </c>
      <c r="H27" s="37"/>
      <c r="I27" s="37"/>
      <c r="J27" s="37"/>
      <c r="K27" s="37"/>
      <c r="L27" s="37"/>
      <c r="M27" s="37"/>
      <c r="N27" s="37"/>
      <c r="O27" s="38"/>
      <c r="P27" s="38"/>
      <c r="Q27" s="38"/>
      <c r="R27" s="38"/>
      <c r="S27" s="38"/>
      <c r="T27" s="38"/>
      <c r="U27" s="38"/>
    </row>
    <row r="28" spans="1:21" ht="12.75">
      <c r="A28" s="20">
        <f>'World Price, US$ and SDRs'!A28</f>
        <v>32082</v>
      </c>
      <c r="B28" s="21">
        <v>107.61770893135358</v>
      </c>
      <c r="C28" s="22">
        <v>116.80096581950846</v>
      </c>
      <c r="D28" s="22">
        <v>94.767958434993318</v>
      </c>
      <c r="E28" s="22">
        <v>62.921198248350926</v>
      </c>
      <c r="F28" s="22">
        <v>121.64841062724727</v>
      </c>
      <c r="G28" s="22">
        <v>137.14618141997457</v>
      </c>
      <c r="H28" s="37"/>
      <c r="I28" s="37"/>
      <c r="J28" s="37"/>
      <c r="K28" s="37"/>
      <c r="L28" s="37"/>
      <c r="M28" s="37"/>
      <c r="N28" s="37"/>
      <c r="O28" s="38"/>
      <c r="P28" s="38"/>
      <c r="Q28" s="38"/>
      <c r="R28" s="38"/>
      <c r="S28" s="38"/>
      <c r="T28" s="38"/>
      <c r="U28" s="38"/>
    </row>
    <row r="29" spans="1:21" ht="12.75">
      <c r="A29" s="20">
        <f>'World Price, US$ and SDRs'!A29</f>
        <v>32112</v>
      </c>
      <c r="B29" s="21">
        <v>105.46550233235764</v>
      </c>
      <c r="C29" s="22">
        <v>112.90981405633616</v>
      </c>
      <c r="D29" s="22">
        <v>91.23443994725082</v>
      </c>
      <c r="E29" s="22">
        <v>62.921198248350926</v>
      </c>
      <c r="F29" s="22">
        <v>102.068629499463</v>
      </c>
      <c r="G29" s="22">
        <v>146.29513001953705</v>
      </c>
      <c r="H29" s="37"/>
      <c r="I29" s="37"/>
      <c r="J29" s="37"/>
      <c r="K29" s="37"/>
      <c r="L29" s="37"/>
      <c r="M29" s="37"/>
      <c r="N29" s="37"/>
      <c r="O29" s="38"/>
      <c r="P29" s="38"/>
      <c r="Q29" s="38"/>
      <c r="R29" s="38"/>
      <c r="S29" s="38"/>
      <c r="T29" s="38"/>
      <c r="U29" s="38"/>
    </row>
    <row r="30" spans="1:21" ht="24.95" customHeight="1">
      <c r="A30" s="23">
        <f>'World Price, US$ and SDRs'!A30</f>
        <v>32143</v>
      </c>
      <c r="B30" s="21">
        <v>104.73318929588444</v>
      </c>
      <c r="C30" s="24">
        <v>113.47788045540275</v>
      </c>
      <c r="D30" s="24">
        <v>93.139826226202928</v>
      </c>
      <c r="E30" s="24">
        <v>62.921198248350926</v>
      </c>
      <c r="F30" s="24">
        <v>99.883299357305404</v>
      </c>
      <c r="G30" s="24">
        <v>155.81231281901489</v>
      </c>
      <c r="H30" s="37"/>
      <c r="I30" s="37"/>
      <c r="J30" s="37"/>
      <c r="K30" s="37"/>
      <c r="L30" s="37"/>
      <c r="M30" s="37"/>
      <c r="N30" s="37"/>
      <c r="O30" s="38"/>
      <c r="P30" s="38"/>
      <c r="Q30" s="38"/>
      <c r="R30" s="38"/>
      <c r="S30" s="38"/>
      <c r="T30" s="38"/>
      <c r="U30" s="38"/>
    </row>
    <row r="31" spans="1:21" ht="12.75">
      <c r="A31" s="20">
        <f>'World Price, US$ and SDRs'!A31</f>
        <v>32174</v>
      </c>
      <c r="B31" s="21">
        <v>103.42542710243345</v>
      </c>
      <c r="C31" s="22">
        <v>113.07431816616987</v>
      </c>
      <c r="D31" s="22">
        <v>91.222215381703663</v>
      </c>
      <c r="E31" s="22">
        <v>62.921198248350926</v>
      </c>
      <c r="F31" s="22">
        <v>101.00595378979123</v>
      </c>
      <c r="G31" s="22">
        <v>182.88942930466891</v>
      </c>
      <c r="H31" s="37"/>
      <c r="I31" s="37"/>
      <c r="J31" s="37"/>
      <c r="K31" s="37"/>
      <c r="L31" s="37"/>
      <c r="M31" s="37"/>
      <c r="N31" s="37"/>
      <c r="O31" s="38"/>
      <c r="P31" s="38"/>
      <c r="Q31" s="38"/>
      <c r="R31" s="38"/>
      <c r="S31" s="38"/>
      <c r="T31" s="38"/>
      <c r="U31" s="38"/>
    </row>
    <row r="32" spans="1:21" ht="12.75">
      <c r="A32" s="20">
        <f>'World Price, US$ and SDRs'!A32</f>
        <v>32203</v>
      </c>
      <c r="B32" s="21">
        <v>108.13771557567668</v>
      </c>
      <c r="C32" s="22">
        <v>117.67405485394787</v>
      </c>
      <c r="D32" s="22">
        <v>92.767552189665366</v>
      </c>
      <c r="E32" s="22">
        <v>62.921198248350926</v>
      </c>
      <c r="F32" s="22">
        <v>95.508626410613005</v>
      </c>
      <c r="G32" s="22">
        <v>182.0343611623509</v>
      </c>
      <c r="H32" s="37"/>
      <c r="I32" s="37"/>
      <c r="J32" s="37"/>
      <c r="K32" s="37"/>
      <c r="L32" s="37"/>
      <c r="M32" s="37"/>
      <c r="N32" s="37"/>
      <c r="O32" s="38"/>
      <c r="P32" s="38"/>
      <c r="Q32" s="38"/>
      <c r="R32" s="38"/>
      <c r="S32" s="38"/>
      <c r="T32" s="38"/>
      <c r="U32" s="38"/>
    </row>
    <row r="33" spans="1:21" ht="12.75">
      <c r="A33" s="20">
        <f>'World Price, US$ and SDRs'!A33</f>
        <v>32234</v>
      </c>
      <c r="B33" s="21">
        <v>110.33967825328875</v>
      </c>
      <c r="C33" s="22">
        <v>116.9625922717773</v>
      </c>
      <c r="D33" s="22">
        <v>94.983662643452433</v>
      </c>
      <c r="E33" s="22">
        <v>57.355858898228114</v>
      </c>
      <c r="F33" s="22">
        <v>111.81891137276469</v>
      </c>
      <c r="G33" s="22">
        <v>216.85612232042973</v>
      </c>
      <c r="H33" s="37"/>
      <c r="I33" s="37"/>
      <c r="J33" s="37"/>
      <c r="K33" s="37"/>
      <c r="L33" s="37"/>
      <c r="M33" s="37"/>
      <c r="N33" s="37"/>
      <c r="O33" s="38"/>
      <c r="P33" s="38"/>
      <c r="Q33" s="38"/>
      <c r="R33" s="38"/>
      <c r="S33" s="38"/>
      <c r="T33" s="38"/>
      <c r="U33" s="38"/>
    </row>
    <row r="34" spans="1:21" ht="12.75">
      <c r="A34" s="20">
        <f>'World Price, US$ and SDRs'!A34</f>
        <v>32264</v>
      </c>
      <c r="B34" s="21">
        <v>104.60183536789472</v>
      </c>
      <c r="C34" s="22">
        <v>111.3102500166122</v>
      </c>
      <c r="D34" s="22">
        <v>91.080460880571124</v>
      </c>
      <c r="E34" s="22">
        <v>57.355858898228114</v>
      </c>
      <c r="F34" s="22">
        <v>97.398862456637474</v>
      </c>
      <c r="G34" s="22">
        <v>249.16269560563126</v>
      </c>
      <c r="H34" s="37"/>
      <c r="I34" s="37"/>
      <c r="J34" s="37"/>
      <c r="K34" s="37"/>
      <c r="L34" s="37"/>
      <c r="M34" s="37"/>
      <c r="N34" s="37"/>
      <c r="O34" s="38"/>
      <c r="P34" s="38"/>
      <c r="Q34" s="38"/>
      <c r="R34" s="38"/>
      <c r="S34" s="38"/>
      <c r="T34" s="38"/>
      <c r="U34" s="38"/>
    </row>
    <row r="35" spans="1:21" ht="12.75">
      <c r="A35" s="20">
        <f>'World Price, US$ and SDRs'!A35</f>
        <v>32295</v>
      </c>
      <c r="B35" s="21">
        <v>101.95109801700997</v>
      </c>
      <c r="C35" s="22">
        <v>106.29211021667517</v>
      </c>
      <c r="D35" s="22">
        <v>91.415368389556832</v>
      </c>
      <c r="E35" s="22">
        <v>57.355858898228114</v>
      </c>
      <c r="F35" s="22">
        <v>105.59065763376995</v>
      </c>
      <c r="G35" s="22">
        <v>176.99494381335455</v>
      </c>
      <c r="H35" s="37"/>
      <c r="I35" s="37"/>
      <c r="J35" s="37"/>
      <c r="K35" s="37"/>
      <c r="L35" s="37"/>
      <c r="M35" s="37"/>
      <c r="N35" s="37"/>
      <c r="O35" s="38"/>
      <c r="P35" s="38"/>
      <c r="Q35" s="38"/>
      <c r="R35" s="38"/>
      <c r="S35" s="38"/>
      <c r="T35" s="38"/>
      <c r="U35" s="38"/>
    </row>
    <row r="36" spans="1:21" ht="12.75">
      <c r="A36" s="20">
        <f>'World Price, US$ and SDRs'!A36</f>
        <v>32325</v>
      </c>
      <c r="B36" s="21">
        <v>105.15338607753569</v>
      </c>
      <c r="C36" s="22">
        <v>108.779965511965</v>
      </c>
      <c r="D36" s="22">
        <v>97.387470729953009</v>
      </c>
      <c r="E36" s="22">
        <v>57.355858898228114</v>
      </c>
      <c r="F36" s="22">
        <v>112.54238810847423</v>
      </c>
      <c r="G36" s="22">
        <v>203.88006237436849</v>
      </c>
      <c r="H36" s="37"/>
      <c r="I36" s="37"/>
      <c r="J36" s="37"/>
      <c r="K36" s="37"/>
      <c r="L36" s="37"/>
      <c r="M36" s="37"/>
      <c r="N36" s="37"/>
      <c r="O36" s="38"/>
      <c r="P36" s="38"/>
      <c r="Q36" s="38"/>
      <c r="R36" s="38"/>
      <c r="S36" s="38"/>
      <c r="T36" s="38"/>
      <c r="U36" s="38"/>
    </row>
    <row r="37" spans="1:21" ht="12.75">
      <c r="A37" s="20">
        <f>'World Price, US$ and SDRs'!A37</f>
        <v>32356</v>
      </c>
      <c r="B37" s="21">
        <v>108.19545108492798</v>
      </c>
      <c r="C37" s="22">
        <v>118.02348381673686</v>
      </c>
      <c r="D37" s="22">
        <v>98.559202083902591</v>
      </c>
      <c r="E37" s="22">
        <v>57.355858898228114</v>
      </c>
      <c r="F37" s="22">
        <v>110.01259462643915</v>
      </c>
      <c r="G37" s="22">
        <v>160.98177419784651</v>
      </c>
      <c r="H37" s="37"/>
      <c r="I37" s="37"/>
      <c r="J37" s="37"/>
      <c r="K37" s="37"/>
      <c r="L37" s="37"/>
      <c r="M37" s="37"/>
      <c r="N37" s="37"/>
      <c r="O37" s="38"/>
      <c r="P37" s="38"/>
      <c r="Q37" s="38"/>
      <c r="R37" s="38"/>
      <c r="S37" s="38"/>
      <c r="T37" s="38"/>
      <c r="U37" s="38"/>
    </row>
    <row r="38" spans="1:21" ht="12.75">
      <c r="A38" s="20">
        <f>'World Price, US$ and SDRs'!A38</f>
        <v>32387</v>
      </c>
      <c r="B38" s="21">
        <v>112.29009224216986</v>
      </c>
      <c r="C38" s="22">
        <v>120.07869968413902</v>
      </c>
      <c r="D38" s="22">
        <v>105.7731760964829</v>
      </c>
      <c r="E38" s="22">
        <v>57.355858898228114</v>
      </c>
      <c r="F38" s="22">
        <v>134.02512461238061</v>
      </c>
      <c r="G38" s="22">
        <v>187.30070378775383</v>
      </c>
      <c r="H38" s="37"/>
      <c r="I38" s="37"/>
      <c r="J38" s="37"/>
      <c r="K38" s="37"/>
      <c r="L38" s="37"/>
      <c r="M38" s="37"/>
      <c r="N38" s="37"/>
      <c r="O38" s="38"/>
      <c r="P38" s="38"/>
      <c r="Q38" s="38"/>
      <c r="R38" s="38"/>
      <c r="S38" s="38"/>
      <c r="T38" s="38"/>
      <c r="U38" s="38"/>
    </row>
    <row r="39" spans="1:21" ht="12.75">
      <c r="A39" s="20">
        <f>'World Price, US$ and SDRs'!A39</f>
        <v>32417</v>
      </c>
      <c r="B39" s="21">
        <v>115.47615516544624</v>
      </c>
      <c r="C39" s="22">
        <v>119.82560356892257</v>
      </c>
      <c r="D39" s="22">
        <v>111.60244052856895</v>
      </c>
      <c r="E39" s="22">
        <v>58.644960389285941</v>
      </c>
      <c r="F39" s="22">
        <v>138.82041329630945</v>
      </c>
      <c r="G39" s="22">
        <v>173.24472719042049</v>
      </c>
      <c r="H39" s="37"/>
      <c r="I39" s="37"/>
      <c r="J39" s="37"/>
      <c r="K39" s="37"/>
      <c r="L39" s="37"/>
      <c r="M39" s="37"/>
      <c r="N39" s="37"/>
      <c r="O39" s="38"/>
      <c r="P39" s="38"/>
      <c r="Q39" s="38"/>
      <c r="R39" s="38"/>
      <c r="S39" s="38"/>
      <c r="T39" s="38"/>
      <c r="U39" s="38"/>
    </row>
    <row r="40" spans="1:21" ht="12.75">
      <c r="A40" s="20">
        <f>'World Price, US$ and SDRs'!A40</f>
        <v>32448</v>
      </c>
      <c r="B40" s="21">
        <v>115.08389169098041</v>
      </c>
      <c r="C40" s="22">
        <v>119.84743457600902</v>
      </c>
      <c r="D40" s="22">
        <v>112.96738260445264</v>
      </c>
      <c r="E40" s="22">
        <v>58.644960389285941</v>
      </c>
      <c r="F40" s="22">
        <v>130.34824267337265</v>
      </c>
      <c r="G40" s="22">
        <v>190.89125834856708</v>
      </c>
      <c r="H40" s="37"/>
      <c r="I40" s="37"/>
      <c r="J40" s="37"/>
      <c r="K40" s="37"/>
      <c r="L40" s="37"/>
      <c r="M40" s="37"/>
      <c r="N40" s="37"/>
      <c r="O40" s="38"/>
      <c r="P40" s="38"/>
      <c r="Q40" s="38"/>
      <c r="R40" s="38"/>
      <c r="S40" s="38"/>
      <c r="T40" s="38"/>
      <c r="U40" s="38"/>
    </row>
    <row r="41" spans="1:21" ht="12.75">
      <c r="A41" s="20">
        <f>'World Price, US$ and SDRs'!A41</f>
        <v>32478</v>
      </c>
      <c r="B41" s="21">
        <v>118.07212706090331</v>
      </c>
      <c r="C41" s="22">
        <v>123.00202591702867</v>
      </c>
      <c r="D41" s="22">
        <v>118.77956737486038</v>
      </c>
      <c r="E41" s="22">
        <v>58.644960389285941</v>
      </c>
      <c r="F41" s="22">
        <v>122.12208294909706</v>
      </c>
      <c r="G41" s="22">
        <v>171.07010797051925</v>
      </c>
      <c r="H41" s="37"/>
      <c r="I41" s="37"/>
      <c r="J41" s="37"/>
      <c r="K41" s="37"/>
      <c r="L41" s="37"/>
      <c r="M41" s="37"/>
      <c r="N41" s="37"/>
      <c r="O41" s="38"/>
      <c r="P41" s="38"/>
      <c r="Q41" s="38"/>
      <c r="R41" s="38"/>
      <c r="S41" s="38"/>
      <c r="T41" s="38"/>
      <c r="U41" s="38"/>
    </row>
    <row r="42" spans="1:21" ht="24.95" customHeight="1">
      <c r="A42" s="23">
        <f>'World Price, US$ and SDRs'!A42</f>
        <v>32509</v>
      </c>
      <c r="B42" s="21">
        <v>117.03909769894351</v>
      </c>
      <c r="C42" s="24">
        <v>123.07898550582233</v>
      </c>
      <c r="D42" s="24">
        <v>121.33875648728198</v>
      </c>
      <c r="E42" s="24">
        <v>58.644960389285941</v>
      </c>
      <c r="F42" s="24">
        <v>133.85162999816561</v>
      </c>
      <c r="G42" s="24">
        <v>169.85225524575333</v>
      </c>
      <c r="H42" s="37"/>
      <c r="I42" s="37"/>
      <c r="J42" s="37"/>
      <c r="K42" s="37"/>
      <c r="L42" s="37"/>
      <c r="M42" s="37"/>
      <c r="N42" s="37"/>
      <c r="O42" s="38"/>
      <c r="P42" s="38"/>
      <c r="Q42" s="38"/>
      <c r="R42" s="38"/>
      <c r="S42" s="38"/>
      <c r="T42" s="38"/>
      <c r="U42" s="38"/>
    </row>
    <row r="43" spans="1:21" ht="12.75">
      <c r="A43" s="20">
        <f>'World Price, US$ and SDRs'!A43</f>
        <v>32540</v>
      </c>
      <c r="B43" s="21">
        <v>123.60227508479944</v>
      </c>
      <c r="C43" s="22">
        <v>124.62311277243656</v>
      </c>
      <c r="D43" s="22">
        <v>121.72224983802445</v>
      </c>
      <c r="E43" s="22">
        <v>58.644960389285956</v>
      </c>
      <c r="F43" s="22">
        <v>136.86915484450503</v>
      </c>
      <c r="G43" s="22">
        <v>181.94514800318203</v>
      </c>
      <c r="H43" s="37"/>
      <c r="I43" s="37"/>
      <c r="J43" s="37"/>
      <c r="K43" s="37"/>
      <c r="L43" s="37"/>
      <c r="M43" s="37"/>
      <c r="N43" s="37"/>
      <c r="O43" s="38"/>
      <c r="P43" s="38"/>
      <c r="Q43" s="38"/>
      <c r="R43" s="38"/>
      <c r="S43" s="38"/>
      <c r="T43" s="38"/>
      <c r="U43" s="38"/>
    </row>
    <row r="44" spans="1:21" ht="12.75">
      <c r="A44" s="20">
        <f>'World Price, US$ and SDRs'!A44</f>
        <v>32568</v>
      </c>
      <c r="B44" s="21">
        <v>123.09321936915278</v>
      </c>
      <c r="C44" s="22">
        <v>124.51728682306556</v>
      </c>
      <c r="D44" s="22">
        <v>121.14520563015694</v>
      </c>
      <c r="E44" s="22">
        <v>58.644960389285956</v>
      </c>
      <c r="F44" s="22">
        <v>140.95305526464966</v>
      </c>
      <c r="G44" s="22">
        <v>168.55578297815148</v>
      </c>
      <c r="H44" s="37"/>
      <c r="I44" s="37"/>
      <c r="J44" s="37"/>
      <c r="K44" s="37"/>
      <c r="L44" s="37"/>
      <c r="M44" s="37"/>
      <c r="N44" s="37"/>
      <c r="O44" s="38"/>
      <c r="P44" s="38"/>
      <c r="Q44" s="38"/>
      <c r="R44" s="38"/>
      <c r="S44" s="38"/>
      <c r="T44" s="38"/>
      <c r="U44" s="38"/>
    </row>
    <row r="45" spans="1:21" ht="12.75">
      <c r="A45" s="20">
        <f>'World Price, US$ and SDRs'!A45</f>
        <v>32599</v>
      </c>
      <c r="B45" s="21">
        <v>124.87866682958621</v>
      </c>
      <c r="C45" s="22">
        <v>121.0153364195734</v>
      </c>
      <c r="D45" s="22">
        <v>122.61136555851976</v>
      </c>
      <c r="E45" s="22">
        <v>72.424796319273426</v>
      </c>
      <c r="F45" s="22">
        <v>134.61514129711233</v>
      </c>
      <c r="G45" s="22">
        <v>169.58356854437852</v>
      </c>
      <c r="H45" s="37"/>
      <c r="I45" s="37"/>
      <c r="J45" s="37"/>
      <c r="K45" s="37"/>
      <c r="L45" s="37"/>
      <c r="M45" s="37"/>
      <c r="N45" s="37"/>
      <c r="O45" s="38"/>
      <c r="P45" s="38"/>
      <c r="Q45" s="38"/>
      <c r="R45" s="38"/>
      <c r="S45" s="38"/>
      <c r="T45" s="38"/>
      <c r="U45" s="38"/>
    </row>
    <row r="46" spans="1:21" ht="12.75">
      <c r="A46" s="20">
        <f>'World Price, US$ and SDRs'!A46</f>
        <v>32629</v>
      </c>
      <c r="B46" s="21">
        <v>124.40773406218693</v>
      </c>
      <c r="C46" s="22">
        <v>122.2391886275134</v>
      </c>
      <c r="D46" s="22">
        <v>125.17678408511402</v>
      </c>
      <c r="E46" s="22">
        <v>72.424796319273426</v>
      </c>
      <c r="F46" s="22">
        <v>135.71002450243364</v>
      </c>
      <c r="G46" s="22">
        <v>160.48601583519869</v>
      </c>
      <c r="H46" s="37"/>
      <c r="I46" s="37"/>
      <c r="J46" s="37"/>
      <c r="K46" s="37"/>
      <c r="L46" s="37"/>
      <c r="M46" s="37"/>
      <c r="N46" s="37"/>
      <c r="O46" s="38"/>
      <c r="P46" s="38"/>
      <c r="Q46" s="38"/>
      <c r="R46" s="38"/>
      <c r="S46" s="38"/>
      <c r="T46" s="38"/>
      <c r="U46" s="38"/>
    </row>
    <row r="47" spans="1:21" ht="12.75">
      <c r="A47" s="20">
        <f>'World Price, US$ and SDRs'!A47</f>
        <v>32660</v>
      </c>
      <c r="B47" s="21">
        <v>123.6453014386925</v>
      </c>
      <c r="C47" s="22">
        <v>123.87486871246975</v>
      </c>
      <c r="D47" s="22">
        <v>125.41441413666419</v>
      </c>
      <c r="E47" s="22">
        <v>72.424796319273426</v>
      </c>
      <c r="F47" s="22">
        <v>152.86560803089776</v>
      </c>
      <c r="G47" s="22">
        <v>169.67065805859883</v>
      </c>
      <c r="H47" s="37"/>
      <c r="I47" s="37"/>
      <c r="J47" s="37"/>
      <c r="K47" s="37"/>
      <c r="L47" s="37"/>
      <c r="M47" s="37"/>
      <c r="N47" s="37"/>
      <c r="O47" s="38"/>
      <c r="P47" s="38"/>
      <c r="Q47" s="38"/>
      <c r="R47" s="38"/>
      <c r="S47" s="38"/>
      <c r="T47" s="38"/>
      <c r="U47" s="38"/>
    </row>
    <row r="48" spans="1:21" ht="12.75">
      <c r="A48" s="20">
        <f>'World Price, US$ and SDRs'!A48</f>
        <v>32690</v>
      </c>
      <c r="B48" s="21">
        <v>123.59468006321093</v>
      </c>
      <c r="C48" s="22">
        <v>124.62341338249044</v>
      </c>
      <c r="D48" s="22">
        <v>129.34015046744668</v>
      </c>
      <c r="E48" s="22">
        <v>72.424796319273426</v>
      </c>
      <c r="F48" s="22">
        <v>153.99046415690674</v>
      </c>
      <c r="G48" s="22">
        <v>160.03691137127697</v>
      </c>
      <c r="H48" s="37"/>
      <c r="I48" s="37"/>
      <c r="J48" s="37"/>
      <c r="K48" s="37"/>
      <c r="L48" s="37"/>
      <c r="M48" s="37"/>
      <c r="N48" s="37"/>
      <c r="O48" s="38"/>
      <c r="P48" s="38"/>
      <c r="Q48" s="38"/>
      <c r="R48" s="38"/>
      <c r="S48" s="38"/>
      <c r="T48" s="38"/>
      <c r="U48" s="38"/>
    </row>
    <row r="49" spans="1:21" ht="12.75">
      <c r="A49" s="20">
        <f>'World Price, US$ and SDRs'!A49</f>
        <v>32721</v>
      </c>
      <c r="B49" s="21">
        <v>123.92929989146005</v>
      </c>
      <c r="C49" s="22">
        <v>122.37190860022214</v>
      </c>
      <c r="D49" s="22">
        <v>126.33183151893036</v>
      </c>
      <c r="E49" s="22">
        <v>72.424796319273426</v>
      </c>
      <c r="F49" s="22">
        <v>150.90378217421821</v>
      </c>
      <c r="G49" s="22">
        <v>155.99031728176055</v>
      </c>
      <c r="H49" s="37"/>
      <c r="I49" s="37"/>
      <c r="J49" s="37"/>
      <c r="K49" s="37"/>
      <c r="L49" s="37"/>
      <c r="M49" s="37"/>
      <c r="N49" s="37"/>
      <c r="O49" s="38"/>
      <c r="P49" s="38"/>
      <c r="Q49" s="38"/>
      <c r="R49" s="38"/>
      <c r="S49" s="38"/>
      <c r="T49" s="38"/>
      <c r="U49" s="38"/>
    </row>
    <row r="50" spans="1:21" ht="12.75">
      <c r="A50" s="20">
        <f>'World Price, US$ and SDRs'!A50</f>
        <v>32752</v>
      </c>
      <c r="B50" s="21">
        <v>123.89825707793899</v>
      </c>
      <c r="C50" s="22">
        <v>125.67471888202314</v>
      </c>
      <c r="D50" s="22">
        <v>128.10124226750793</v>
      </c>
      <c r="E50" s="22">
        <v>72.424796319273426</v>
      </c>
      <c r="F50" s="22">
        <v>150.64993222044251</v>
      </c>
      <c r="G50" s="22">
        <v>146.75090969302971</v>
      </c>
      <c r="H50" s="37"/>
      <c r="I50" s="37"/>
      <c r="J50" s="37"/>
      <c r="K50" s="37"/>
      <c r="L50" s="37"/>
      <c r="M50" s="37"/>
      <c r="N50" s="37"/>
      <c r="O50" s="38"/>
      <c r="P50" s="38"/>
      <c r="Q50" s="38"/>
      <c r="R50" s="38"/>
      <c r="S50" s="38"/>
      <c r="T50" s="38"/>
      <c r="U50" s="38"/>
    </row>
    <row r="51" spans="1:21" ht="12.75">
      <c r="A51" s="20">
        <f>'World Price, US$ and SDRs'!A51</f>
        <v>32782</v>
      </c>
      <c r="B51" s="21">
        <v>125.01853658369049</v>
      </c>
      <c r="C51" s="22">
        <v>126.46231368280965</v>
      </c>
      <c r="D51" s="22">
        <v>127.69058323492004</v>
      </c>
      <c r="E51" s="22">
        <v>77.746165396544924</v>
      </c>
      <c r="F51" s="22">
        <v>150.7768401554452</v>
      </c>
      <c r="G51" s="22">
        <v>146.11905968100049</v>
      </c>
      <c r="H51" s="37"/>
      <c r="I51" s="37"/>
      <c r="J51" s="37"/>
      <c r="K51" s="37"/>
      <c r="L51" s="37"/>
      <c r="M51" s="37"/>
      <c r="N51" s="37"/>
      <c r="O51" s="38"/>
      <c r="P51" s="38"/>
      <c r="Q51" s="38"/>
      <c r="R51" s="38"/>
      <c r="S51" s="38"/>
      <c r="T51" s="38"/>
      <c r="U51" s="38"/>
    </row>
    <row r="52" spans="1:21" ht="12.75">
      <c r="A52" s="20">
        <f>'World Price, US$ and SDRs'!A52</f>
        <v>32813</v>
      </c>
      <c r="B52" s="21">
        <v>124.6648362404754</v>
      </c>
      <c r="C52" s="22">
        <v>125.90201528984174</v>
      </c>
      <c r="D52" s="22">
        <v>126.19831099073828</v>
      </c>
      <c r="E52" s="22">
        <v>77.746165396544924</v>
      </c>
      <c r="F52" s="22">
        <v>148.89278123910213</v>
      </c>
      <c r="G52" s="22">
        <v>138.80212275154955</v>
      </c>
      <c r="H52" s="37"/>
      <c r="I52" s="37"/>
      <c r="J52" s="37"/>
      <c r="K52" s="37"/>
      <c r="L52" s="37"/>
      <c r="M52" s="37"/>
      <c r="N52" s="37"/>
      <c r="O52" s="38"/>
      <c r="P52" s="38"/>
      <c r="Q52" s="38"/>
      <c r="R52" s="38"/>
      <c r="S52" s="38"/>
      <c r="T52" s="38"/>
      <c r="U52" s="38"/>
    </row>
    <row r="53" spans="1:21" ht="12.75">
      <c r="A53" s="20">
        <f>'World Price, US$ and SDRs'!A53</f>
        <v>32843</v>
      </c>
      <c r="B53" s="21">
        <v>125.57995045340138</v>
      </c>
      <c r="C53" s="22">
        <v>125.49791260229776</v>
      </c>
      <c r="D53" s="22">
        <v>118.0259171833967</v>
      </c>
      <c r="E53" s="22">
        <v>77.746165396544924</v>
      </c>
      <c r="F53" s="22">
        <v>154.09685923493896</v>
      </c>
      <c r="G53" s="22">
        <v>133.6646493090978</v>
      </c>
      <c r="H53" s="37"/>
      <c r="I53" s="37"/>
      <c r="J53" s="37"/>
      <c r="K53" s="37"/>
      <c r="L53" s="37"/>
      <c r="M53" s="37"/>
      <c r="N53" s="37"/>
      <c r="O53" s="38"/>
      <c r="P53" s="38"/>
      <c r="Q53" s="38"/>
      <c r="R53" s="38"/>
      <c r="S53" s="38"/>
      <c r="T53" s="38"/>
      <c r="U53" s="38"/>
    </row>
    <row r="54" spans="1:21" ht="24.95" customHeight="1">
      <c r="A54" s="23">
        <f>'World Price, US$ and SDRs'!A54</f>
        <v>32874</v>
      </c>
      <c r="B54" s="21">
        <v>126.57869249134346</v>
      </c>
      <c r="C54" s="24">
        <v>125.81406945688818</v>
      </c>
      <c r="D54" s="24">
        <v>117.42455660826769</v>
      </c>
      <c r="E54" s="24">
        <v>77.746165396544924</v>
      </c>
      <c r="F54" s="24">
        <v>144.2551199194414</v>
      </c>
      <c r="G54" s="24">
        <v>131.60691182733453</v>
      </c>
      <c r="H54" s="37"/>
      <c r="I54" s="37"/>
      <c r="J54" s="37"/>
      <c r="K54" s="37"/>
      <c r="L54" s="37"/>
      <c r="M54" s="37"/>
      <c r="N54" s="37"/>
      <c r="O54" s="38"/>
      <c r="P54" s="38"/>
      <c r="Q54" s="38"/>
      <c r="R54" s="38"/>
      <c r="S54" s="38"/>
      <c r="T54" s="38"/>
      <c r="U54" s="38"/>
    </row>
    <row r="55" spans="1:21" ht="12.75">
      <c r="A55" s="20">
        <f>'World Price, US$ and SDRs'!A55</f>
        <v>32905</v>
      </c>
      <c r="B55" s="21">
        <v>124.54939460659281</v>
      </c>
      <c r="C55" s="22">
        <v>126.40197455258536</v>
      </c>
      <c r="D55" s="22">
        <v>117.50298333340906</v>
      </c>
      <c r="E55" s="22">
        <v>77.74616539654491</v>
      </c>
      <c r="F55" s="22">
        <v>152.08737762111664</v>
      </c>
      <c r="G55" s="22">
        <v>122.15202566538221</v>
      </c>
      <c r="H55" s="37"/>
      <c r="I55" s="37"/>
      <c r="J55" s="37"/>
      <c r="K55" s="37"/>
      <c r="L55" s="37"/>
      <c r="M55" s="37"/>
      <c r="N55" s="37"/>
      <c r="O55" s="38"/>
      <c r="P55" s="38"/>
      <c r="Q55" s="38"/>
      <c r="R55" s="38"/>
      <c r="S55" s="38"/>
      <c r="T55" s="38"/>
      <c r="U55" s="38"/>
    </row>
    <row r="56" spans="1:21" ht="12.75">
      <c r="A56" s="20">
        <f>'World Price, US$ and SDRs'!A56</f>
        <v>32933</v>
      </c>
      <c r="B56" s="21">
        <v>123.89098772963048</v>
      </c>
      <c r="C56" s="22">
        <v>124.13040681588767</v>
      </c>
      <c r="D56" s="22">
        <v>114.79783846103858</v>
      </c>
      <c r="E56" s="22">
        <v>77.74616539654491</v>
      </c>
      <c r="F56" s="22">
        <v>147.63601893128128</v>
      </c>
      <c r="G56" s="22">
        <v>133.10025706091534</v>
      </c>
      <c r="H56" s="37"/>
      <c r="I56" s="37"/>
      <c r="J56" s="37"/>
      <c r="K56" s="37"/>
      <c r="L56" s="37"/>
      <c r="M56" s="37"/>
      <c r="N56" s="37"/>
      <c r="O56" s="38"/>
      <c r="P56" s="38"/>
      <c r="Q56" s="38"/>
      <c r="R56" s="38"/>
      <c r="S56" s="38"/>
      <c r="T56" s="38"/>
      <c r="U56" s="38"/>
    </row>
    <row r="57" spans="1:21" ht="12.75">
      <c r="A57" s="20">
        <f>'World Price, US$ and SDRs'!A57</f>
        <v>32964</v>
      </c>
      <c r="B57" s="21">
        <v>122.54251798831385</v>
      </c>
      <c r="C57" s="22">
        <v>124.30104528293707</v>
      </c>
      <c r="D57" s="22">
        <v>112.86423097167692</v>
      </c>
      <c r="E57" s="22">
        <v>62.609018642562596</v>
      </c>
      <c r="F57" s="22">
        <v>148.89711179063372</v>
      </c>
      <c r="G57" s="22">
        <v>136.20538185287296</v>
      </c>
      <c r="H57" s="37"/>
      <c r="I57" s="37"/>
      <c r="J57" s="37"/>
      <c r="K57" s="37"/>
      <c r="L57" s="37"/>
      <c r="M57" s="37"/>
      <c r="N57" s="37"/>
      <c r="O57" s="38"/>
      <c r="P57" s="38"/>
      <c r="Q57" s="38"/>
      <c r="R57" s="38"/>
      <c r="S57" s="38"/>
      <c r="T57" s="38"/>
      <c r="U57" s="38"/>
    </row>
    <row r="58" spans="1:21" ht="12.75">
      <c r="A58" s="20">
        <f>'World Price, US$ and SDRs'!A58</f>
        <v>32994</v>
      </c>
      <c r="B58" s="21">
        <v>119.85506324706918</v>
      </c>
      <c r="C58" s="22">
        <v>121.9393044617424</v>
      </c>
      <c r="D58" s="22">
        <v>110.41850015669033</v>
      </c>
      <c r="E58" s="22">
        <v>62.609018642562596</v>
      </c>
      <c r="F58" s="22">
        <v>144.7923208392215</v>
      </c>
      <c r="G58" s="22">
        <v>134.80085243333741</v>
      </c>
      <c r="H58" s="37"/>
      <c r="I58" s="37"/>
      <c r="J58" s="37"/>
      <c r="K58" s="37"/>
      <c r="L58" s="37"/>
      <c r="M58" s="37"/>
      <c r="N58" s="37"/>
      <c r="O58" s="38"/>
      <c r="P58" s="38"/>
      <c r="Q58" s="38"/>
      <c r="R58" s="38"/>
      <c r="S58" s="38"/>
      <c r="T58" s="38"/>
      <c r="U58" s="38"/>
    </row>
    <row r="59" spans="1:21" ht="12.75">
      <c r="A59" s="20">
        <f>'World Price, US$ and SDRs'!A59</f>
        <v>33025</v>
      </c>
      <c r="B59" s="21">
        <v>118.76422967977324</v>
      </c>
      <c r="C59" s="22">
        <v>119.23282390021966</v>
      </c>
      <c r="D59" s="22">
        <v>107.5329980017146</v>
      </c>
      <c r="E59" s="22">
        <v>62.609018642562596</v>
      </c>
      <c r="F59" s="22">
        <v>151.19295889539663</v>
      </c>
      <c r="G59" s="22">
        <v>145.42549508547509</v>
      </c>
      <c r="H59" s="37"/>
      <c r="I59" s="37"/>
      <c r="J59" s="37"/>
      <c r="K59" s="37"/>
      <c r="L59" s="37"/>
      <c r="M59" s="37"/>
      <c r="N59" s="37"/>
      <c r="O59" s="38"/>
      <c r="P59" s="38"/>
      <c r="Q59" s="38"/>
      <c r="R59" s="38"/>
      <c r="S59" s="38"/>
      <c r="T59" s="38"/>
      <c r="U59" s="38"/>
    </row>
    <row r="60" spans="1:21" ht="12.75">
      <c r="A60" s="20">
        <f>'World Price, US$ and SDRs'!A60</f>
        <v>33055</v>
      </c>
      <c r="B60" s="21">
        <v>112.35622124564794</v>
      </c>
      <c r="C60" s="22">
        <v>113.32781935894641</v>
      </c>
      <c r="D60" s="22">
        <v>98.503863168837384</v>
      </c>
      <c r="E60" s="22">
        <v>62.609018642562596</v>
      </c>
      <c r="F60" s="22">
        <v>138.7696876844918</v>
      </c>
      <c r="G60" s="22">
        <v>144.13315392116687</v>
      </c>
      <c r="H60" s="37"/>
      <c r="I60" s="37"/>
      <c r="J60" s="37"/>
      <c r="K60" s="37"/>
      <c r="L60" s="37"/>
      <c r="M60" s="37"/>
      <c r="N60" s="37"/>
      <c r="O60" s="38"/>
      <c r="P60" s="38"/>
      <c r="Q60" s="38"/>
      <c r="R60" s="38"/>
      <c r="S60" s="38"/>
      <c r="T60" s="38"/>
      <c r="U60" s="38"/>
    </row>
    <row r="61" spans="1:21" ht="12.75">
      <c r="A61" s="20">
        <f>'World Price, US$ and SDRs'!A61</f>
        <v>33086</v>
      </c>
      <c r="B61" s="21">
        <v>112.55891255699969</v>
      </c>
      <c r="C61" s="22">
        <v>115.94203837569783</v>
      </c>
      <c r="D61" s="22">
        <v>93.022584176879107</v>
      </c>
      <c r="E61" s="22">
        <v>62.609018642562596</v>
      </c>
      <c r="F61" s="22">
        <v>133.90352676680195</v>
      </c>
      <c r="G61" s="22">
        <v>157.02164012728431</v>
      </c>
      <c r="H61" s="37"/>
      <c r="I61" s="37"/>
      <c r="J61" s="37"/>
      <c r="K61" s="37"/>
      <c r="L61" s="37"/>
      <c r="M61" s="37"/>
      <c r="N61" s="37"/>
      <c r="O61" s="38"/>
      <c r="P61" s="38"/>
      <c r="Q61" s="38"/>
      <c r="R61" s="38"/>
      <c r="S61" s="38"/>
      <c r="T61" s="38"/>
      <c r="U61" s="38"/>
    </row>
    <row r="62" spans="1:21" ht="12.75">
      <c r="A62" s="20">
        <f>'World Price, US$ and SDRs'!A62</f>
        <v>33117</v>
      </c>
      <c r="B62" s="21">
        <v>105.61790146306103</v>
      </c>
      <c r="C62" s="22">
        <v>106.81655687652517</v>
      </c>
      <c r="D62" s="22">
        <v>90.068953440828196</v>
      </c>
      <c r="E62" s="22">
        <v>62.609018642562596</v>
      </c>
      <c r="F62" s="22">
        <v>127.11900786004171</v>
      </c>
      <c r="G62" s="22">
        <v>138.06355059502897</v>
      </c>
      <c r="H62" s="37"/>
      <c r="I62" s="37"/>
      <c r="J62" s="37"/>
      <c r="K62" s="37"/>
      <c r="L62" s="37"/>
      <c r="M62" s="37"/>
      <c r="N62" s="37"/>
      <c r="O62" s="38"/>
      <c r="P62" s="38"/>
      <c r="Q62" s="38"/>
      <c r="R62" s="38"/>
      <c r="S62" s="38"/>
      <c r="T62" s="38"/>
      <c r="U62" s="38"/>
    </row>
    <row r="63" spans="1:21" ht="12.75">
      <c r="A63" s="20">
        <f>'World Price, US$ and SDRs'!A63</f>
        <v>33147</v>
      </c>
      <c r="B63" s="21">
        <v>103.26000114845542</v>
      </c>
      <c r="C63" s="22">
        <v>104.20028051127493</v>
      </c>
      <c r="D63" s="22">
        <v>91.210371793224425</v>
      </c>
      <c r="E63" s="22">
        <v>68.141533611788546</v>
      </c>
      <c r="F63" s="22">
        <v>130.86572957146558</v>
      </c>
      <c r="G63" s="22">
        <v>121.0667353741209</v>
      </c>
      <c r="H63" s="37"/>
      <c r="I63" s="37"/>
      <c r="J63" s="37"/>
      <c r="K63" s="37"/>
      <c r="L63" s="37"/>
      <c r="M63" s="37"/>
      <c r="N63" s="37"/>
      <c r="O63" s="38"/>
      <c r="P63" s="38"/>
      <c r="Q63" s="38"/>
      <c r="R63" s="38"/>
      <c r="S63" s="38"/>
      <c r="T63" s="38"/>
      <c r="U63" s="38"/>
    </row>
    <row r="64" spans="1:21" ht="12.75">
      <c r="A64" s="20">
        <f>'World Price, US$ and SDRs'!A64</f>
        <v>33178</v>
      </c>
      <c r="B64" s="21">
        <v>104.81455938055434</v>
      </c>
      <c r="C64" s="22">
        <v>103.72551410834582</v>
      </c>
      <c r="D64" s="22">
        <v>89.960404865448524</v>
      </c>
      <c r="E64" s="22">
        <v>68.141533611788546</v>
      </c>
      <c r="F64" s="22">
        <v>125.86995697990527</v>
      </c>
      <c r="G64" s="22">
        <v>121.18754705444329</v>
      </c>
      <c r="H64" s="37"/>
      <c r="I64" s="37"/>
      <c r="J64" s="37"/>
      <c r="K64" s="37"/>
      <c r="L64" s="37"/>
      <c r="M64" s="37"/>
      <c r="N64" s="37"/>
      <c r="O64" s="38"/>
      <c r="P64" s="38"/>
      <c r="Q64" s="38"/>
      <c r="R64" s="38"/>
      <c r="S64" s="38"/>
      <c r="T64" s="38"/>
      <c r="U64" s="38"/>
    </row>
    <row r="65" spans="1:21" ht="12.75">
      <c r="A65" s="20">
        <f>'World Price, US$ and SDRs'!A65</f>
        <v>33208</v>
      </c>
      <c r="B65" s="21">
        <v>105.33243611634168</v>
      </c>
      <c r="C65" s="22">
        <v>103.57087570648061</v>
      </c>
      <c r="D65" s="22">
        <v>93.04765579273861</v>
      </c>
      <c r="E65" s="22">
        <v>68.141533611788546</v>
      </c>
      <c r="F65" s="22">
        <v>124.87144510770085</v>
      </c>
      <c r="G65" s="22">
        <v>121.06274650811835</v>
      </c>
      <c r="H65" s="37"/>
      <c r="I65" s="37"/>
      <c r="J65" s="37"/>
      <c r="K65" s="37"/>
      <c r="L65" s="37"/>
      <c r="M65" s="37"/>
      <c r="N65" s="37"/>
      <c r="O65" s="38"/>
      <c r="P65" s="38"/>
      <c r="Q65" s="38"/>
      <c r="R65" s="38"/>
      <c r="S65" s="38"/>
      <c r="T65" s="38"/>
      <c r="U65" s="38"/>
    </row>
    <row r="66" spans="1:21" ht="24.95" customHeight="1">
      <c r="A66" s="23">
        <f>'World Price, US$ and SDRs'!A66</f>
        <v>33239</v>
      </c>
      <c r="B66" s="21">
        <v>105.25404755316251</v>
      </c>
      <c r="C66" s="24">
        <v>99.21877159768303</v>
      </c>
      <c r="D66" s="24">
        <v>96.097570181619844</v>
      </c>
      <c r="E66" s="24">
        <v>68.141533611788546</v>
      </c>
      <c r="F66" s="24">
        <v>130.12111173337883</v>
      </c>
      <c r="G66" s="24">
        <v>126.03695386861395</v>
      </c>
      <c r="H66" s="37"/>
      <c r="I66" s="37"/>
      <c r="J66" s="37"/>
      <c r="K66" s="37"/>
      <c r="L66" s="37"/>
      <c r="M66" s="37"/>
      <c r="N66" s="37"/>
      <c r="O66" s="38"/>
      <c r="P66" s="38"/>
      <c r="Q66" s="38"/>
      <c r="R66" s="38"/>
      <c r="S66" s="38"/>
      <c r="T66" s="38"/>
      <c r="U66" s="38"/>
    </row>
    <row r="67" spans="1:21" ht="12.75">
      <c r="A67" s="20">
        <f>'World Price, US$ and SDRs'!A67</f>
        <v>33270</v>
      </c>
      <c r="B67" s="21">
        <v>105.37649718497939</v>
      </c>
      <c r="C67" s="22">
        <v>101.88833043793274</v>
      </c>
      <c r="D67" s="22">
        <v>97.847643025898378</v>
      </c>
      <c r="E67" s="22">
        <v>68.141533611788532</v>
      </c>
      <c r="F67" s="22">
        <v>129.16560835845965</v>
      </c>
      <c r="G67" s="22">
        <v>114.36422640225155</v>
      </c>
      <c r="H67" s="37"/>
      <c r="I67" s="37"/>
      <c r="J67" s="37"/>
      <c r="K67" s="37"/>
      <c r="L67" s="37"/>
      <c r="M67" s="37"/>
      <c r="N67" s="37"/>
      <c r="O67" s="38"/>
      <c r="P67" s="38"/>
      <c r="Q67" s="38"/>
      <c r="R67" s="38"/>
      <c r="S67" s="38"/>
      <c r="T67" s="38"/>
      <c r="U67" s="38"/>
    </row>
    <row r="68" spans="1:21" ht="12.75">
      <c r="A68" s="20">
        <f>'World Price, US$ and SDRs'!A68</f>
        <v>33298</v>
      </c>
      <c r="B68" s="21">
        <v>107.41212111331782</v>
      </c>
      <c r="C68" s="22">
        <v>106.58756487632127</v>
      </c>
      <c r="D68" s="22">
        <v>97.528409018178962</v>
      </c>
      <c r="E68" s="22">
        <v>68.141533611788532</v>
      </c>
      <c r="F68" s="22">
        <v>123.41302024729676</v>
      </c>
      <c r="G68" s="22">
        <v>110.44099547766749</v>
      </c>
      <c r="H68" s="37"/>
      <c r="I68" s="37"/>
      <c r="J68" s="37"/>
      <c r="K68" s="37"/>
      <c r="L68" s="37"/>
      <c r="M68" s="37"/>
      <c r="N68" s="37"/>
      <c r="O68" s="38"/>
      <c r="P68" s="38"/>
      <c r="Q68" s="38"/>
      <c r="R68" s="38"/>
      <c r="S68" s="38"/>
      <c r="T68" s="38"/>
      <c r="U68" s="38"/>
    </row>
    <row r="69" spans="1:21" ht="12.75">
      <c r="A69" s="20">
        <f>'World Price, US$ and SDRs'!A69</f>
        <v>33329</v>
      </c>
      <c r="B69" s="21">
        <v>106.77687285123314</v>
      </c>
      <c r="C69" s="22">
        <v>105.22038918289046</v>
      </c>
      <c r="D69" s="22">
        <v>95.504286630449201</v>
      </c>
      <c r="E69" s="22">
        <v>82.732223486682017</v>
      </c>
      <c r="F69" s="22">
        <v>131.94065754373864</v>
      </c>
      <c r="G69" s="22">
        <v>106.04875747959932</v>
      </c>
      <c r="H69" s="37"/>
      <c r="I69" s="37"/>
      <c r="J69" s="37"/>
      <c r="K69" s="37"/>
      <c r="L69" s="37"/>
      <c r="M69" s="37"/>
      <c r="N69" s="37"/>
      <c r="O69" s="38"/>
      <c r="P69" s="38"/>
      <c r="Q69" s="38"/>
      <c r="R69" s="38"/>
      <c r="S69" s="38"/>
      <c r="T69" s="38"/>
      <c r="U69" s="38"/>
    </row>
    <row r="70" spans="1:21" ht="12.75">
      <c r="A70" s="20">
        <f>'World Price, US$ and SDRs'!A70</f>
        <v>33359</v>
      </c>
      <c r="B70" s="21">
        <v>106.67311075101303</v>
      </c>
      <c r="C70" s="22">
        <v>101.43369338547052</v>
      </c>
      <c r="D70" s="22">
        <v>94.566860389767399</v>
      </c>
      <c r="E70" s="22">
        <v>82.732223486682017</v>
      </c>
      <c r="F70" s="22">
        <v>126.38386727996303</v>
      </c>
      <c r="G70" s="22">
        <v>110.10020197704644</v>
      </c>
      <c r="H70" s="37"/>
      <c r="I70" s="37"/>
      <c r="J70" s="37"/>
      <c r="K70" s="37"/>
      <c r="L70" s="37"/>
      <c r="M70" s="37"/>
      <c r="N70" s="37"/>
      <c r="O70" s="38"/>
      <c r="P70" s="38"/>
      <c r="Q70" s="38"/>
      <c r="R70" s="38"/>
      <c r="S70" s="38"/>
      <c r="T70" s="38"/>
      <c r="U70" s="38"/>
    </row>
    <row r="71" spans="1:21" ht="12.75">
      <c r="A71" s="20">
        <f>'World Price, US$ and SDRs'!A71</f>
        <v>33390</v>
      </c>
      <c r="B71" s="21">
        <v>107.72672751451086</v>
      </c>
      <c r="C71" s="22">
        <v>104.18568999977404</v>
      </c>
      <c r="D71" s="22">
        <v>96.039887367150257</v>
      </c>
      <c r="E71" s="22">
        <v>82.732223486682017</v>
      </c>
      <c r="F71" s="22">
        <v>123.28396460050405</v>
      </c>
      <c r="G71" s="22">
        <v>106.42406922508813</v>
      </c>
      <c r="H71" s="37"/>
      <c r="I71" s="37"/>
      <c r="J71" s="37"/>
      <c r="K71" s="37"/>
      <c r="L71" s="37"/>
      <c r="M71" s="37"/>
      <c r="N71" s="37"/>
      <c r="O71" s="38"/>
      <c r="P71" s="38"/>
      <c r="Q71" s="38"/>
      <c r="R71" s="38"/>
      <c r="S71" s="38"/>
      <c r="T71" s="38"/>
      <c r="U71" s="38"/>
    </row>
    <row r="72" spans="1:21" ht="12.75">
      <c r="A72" s="20">
        <f>'World Price, US$ and SDRs'!A72</f>
        <v>33420</v>
      </c>
      <c r="B72" s="21">
        <v>109.00499681996082</v>
      </c>
      <c r="C72" s="22">
        <v>103.37122007866333</v>
      </c>
      <c r="D72" s="22">
        <v>98.244693012409243</v>
      </c>
      <c r="E72" s="22">
        <v>82.732223486682017</v>
      </c>
      <c r="F72" s="22">
        <v>127.91155003482211</v>
      </c>
      <c r="G72" s="22">
        <v>110.04428123629617</v>
      </c>
      <c r="H72" s="37"/>
      <c r="I72" s="37"/>
      <c r="J72" s="37"/>
      <c r="K72" s="37"/>
      <c r="L72" s="37"/>
      <c r="M72" s="37"/>
      <c r="N72" s="37"/>
      <c r="O72" s="38"/>
      <c r="P72" s="38"/>
      <c r="Q72" s="38"/>
      <c r="R72" s="38"/>
      <c r="S72" s="38"/>
      <c r="T72" s="38"/>
      <c r="U72" s="38"/>
    </row>
    <row r="73" spans="1:21" ht="12.75">
      <c r="A73" s="20">
        <f>'World Price, US$ and SDRs'!A73</f>
        <v>33451</v>
      </c>
      <c r="B73" s="21">
        <v>106.54682534353195</v>
      </c>
      <c r="C73" s="22">
        <v>99.184075927680965</v>
      </c>
      <c r="D73" s="22">
        <v>100.46588626372595</v>
      </c>
      <c r="E73" s="22">
        <v>82.732223486682017</v>
      </c>
      <c r="F73" s="22">
        <v>123.666145829035</v>
      </c>
      <c r="G73" s="22">
        <v>100.63078784406238</v>
      </c>
      <c r="H73" s="37"/>
      <c r="I73" s="37"/>
      <c r="J73" s="37"/>
      <c r="K73" s="37"/>
      <c r="L73" s="37"/>
      <c r="M73" s="37"/>
      <c r="N73" s="37"/>
      <c r="O73" s="38"/>
      <c r="P73" s="38"/>
      <c r="Q73" s="38"/>
      <c r="R73" s="38"/>
      <c r="S73" s="38"/>
      <c r="T73" s="38"/>
      <c r="U73" s="38"/>
    </row>
    <row r="74" spans="1:21" ht="12.75">
      <c r="A74" s="20">
        <f>'World Price, US$ and SDRs'!A74</f>
        <v>33482</v>
      </c>
      <c r="B74" s="21">
        <v>108.23788528927592</v>
      </c>
      <c r="C74" s="22">
        <v>103.82149504636772</v>
      </c>
      <c r="D74" s="22">
        <v>102.55739681079564</v>
      </c>
      <c r="E74" s="22">
        <v>82.732223486682017</v>
      </c>
      <c r="F74" s="22">
        <v>114.87791292663206</v>
      </c>
      <c r="G74" s="22">
        <v>101.35206570449739</v>
      </c>
      <c r="H74" s="37"/>
      <c r="I74" s="37"/>
      <c r="J74" s="37"/>
      <c r="K74" s="37"/>
      <c r="L74" s="37"/>
      <c r="M74" s="37"/>
      <c r="N74" s="37"/>
      <c r="O74" s="38"/>
      <c r="P74" s="38"/>
      <c r="Q74" s="38"/>
      <c r="R74" s="38"/>
      <c r="S74" s="38"/>
      <c r="T74" s="38"/>
      <c r="U74" s="38"/>
    </row>
    <row r="75" spans="1:21" ht="12.75">
      <c r="A75" s="20">
        <f>'World Price, US$ and SDRs'!A75</f>
        <v>33512</v>
      </c>
      <c r="B75" s="21">
        <v>110.06329990934424</v>
      </c>
      <c r="C75" s="22">
        <v>102.22475220638842</v>
      </c>
      <c r="D75" s="22">
        <v>109.90266050682675</v>
      </c>
      <c r="E75" s="22">
        <v>84.039188174692413</v>
      </c>
      <c r="F75" s="22">
        <v>120.2259784590162</v>
      </c>
      <c r="G75" s="22">
        <v>99.445435669207782</v>
      </c>
      <c r="H75" s="37"/>
      <c r="I75" s="37"/>
      <c r="J75" s="37"/>
      <c r="K75" s="37"/>
      <c r="L75" s="37"/>
      <c r="M75" s="37"/>
      <c r="N75" s="37"/>
      <c r="O75" s="38"/>
      <c r="P75" s="38"/>
      <c r="Q75" s="38"/>
      <c r="R75" s="38"/>
      <c r="S75" s="38"/>
      <c r="T75" s="38"/>
      <c r="U75" s="38"/>
    </row>
    <row r="76" spans="1:21" ht="12.75">
      <c r="A76" s="20">
        <f>'World Price, US$ and SDRs'!A76</f>
        <v>33543</v>
      </c>
      <c r="B76" s="21">
        <v>113.21715214894594</v>
      </c>
      <c r="C76" s="22">
        <v>110.37572189383641</v>
      </c>
      <c r="D76" s="22">
        <v>112.49157309542919</v>
      </c>
      <c r="E76" s="22">
        <v>84.039188174692413</v>
      </c>
      <c r="F76" s="22">
        <v>121.59988118059736</v>
      </c>
      <c r="G76" s="22">
        <v>97.841126887552733</v>
      </c>
      <c r="H76" s="37"/>
      <c r="I76" s="37"/>
      <c r="J76" s="37"/>
      <c r="K76" s="37"/>
      <c r="L76" s="37"/>
      <c r="M76" s="37"/>
      <c r="N76" s="37"/>
      <c r="O76" s="38"/>
      <c r="P76" s="38"/>
      <c r="Q76" s="38"/>
      <c r="R76" s="38"/>
      <c r="S76" s="38"/>
      <c r="T76" s="38"/>
      <c r="U76" s="38"/>
    </row>
    <row r="77" spans="1:21" ht="12.75">
      <c r="A77" s="20">
        <f>'World Price, US$ and SDRs'!A77</f>
        <v>33573</v>
      </c>
      <c r="B77" s="21">
        <v>116.93704488638461</v>
      </c>
      <c r="C77" s="22">
        <v>112.48901659572317</v>
      </c>
      <c r="D77" s="22">
        <v>115.26902563197969</v>
      </c>
      <c r="E77" s="22">
        <v>84.039188174692413</v>
      </c>
      <c r="F77" s="22">
        <v>120.07934186671214</v>
      </c>
      <c r="G77" s="22">
        <v>107.19894807872083</v>
      </c>
      <c r="H77" s="37"/>
      <c r="I77" s="37"/>
      <c r="J77" s="37"/>
      <c r="K77" s="37"/>
      <c r="L77" s="37"/>
      <c r="M77" s="37"/>
      <c r="N77" s="37"/>
      <c r="O77" s="38"/>
      <c r="P77" s="38"/>
      <c r="Q77" s="38"/>
      <c r="R77" s="38"/>
      <c r="S77" s="38"/>
      <c r="T77" s="38"/>
      <c r="U77" s="38"/>
    </row>
    <row r="78" spans="1:21" ht="24.95" customHeight="1">
      <c r="A78" s="23">
        <f>'World Price, US$ and SDRs'!A78</f>
        <v>33604</v>
      </c>
      <c r="B78" s="21">
        <v>123.85404094545021</v>
      </c>
      <c r="C78" s="24">
        <v>119.84368761519714</v>
      </c>
      <c r="D78" s="24">
        <v>121.95978024805906</v>
      </c>
      <c r="E78" s="24">
        <v>84.039188174692413</v>
      </c>
      <c r="F78" s="24">
        <v>122.7777982665292</v>
      </c>
      <c r="G78" s="24">
        <v>119.48916247217787</v>
      </c>
      <c r="H78" s="37"/>
      <c r="I78" s="37"/>
      <c r="J78" s="37"/>
      <c r="K78" s="37"/>
      <c r="L78" s="37"/>
      <c r="M78" s="37"/>
      <c r="N78" s="37"/>
      <c r="O78" s="38"/>
      <c r="P78" s="38"/>
      <c r="Q78" s="38"/>
      <c r="R78" s="38"/>
      <c r="S78" s="38"/>
      <c r="T78" s="38"/>
      <c r="U78" s="38"/>
    </row>
    <row r="79" spans="1:21" ht="12.75">
      <c r="A79" s="20">
        <f>'World Price, US$ and SDRs'!A79</f>
        <v>33635</v>
      </c>
      <c r="B79" s="21">
        <v>122.60317013998019</v>
      </c>
      <c r="C79" s="22">
        <v>120.92543529478375</v>
      </c>
      <c r="D79" s="22">
        <v>120.29071469400142</v>
      </c>
      <c r="E79" s="22">
        <v>84.039188174692427</v>
      </c>
      <c r="F79" s="22">
        <v>128.21782568692154</v>
      </c>
      <c r="G79" s="22">
        <v>119.23427382466288</v>
      </c>
      <c r="H79" s="37"/>
      <c r="I79" s="37"/>
      <c r="J79" s="37"/>
      <c r="K79" s="37"/>
      <c r="L79" s="37"/>
      <c r="M79" s="37"/>
      <c r="N79" s="37"/>
      <c r="O79" s="38"/>
      <c r="P79" s="38"/>
      <c r="Q79" s="38"/>
      <c r="R79" s="38"/>
      <c r="S79" s="38"/>
      <c r="T79" s="38"/>
      <c r="U79" s="38"/>
    </row>
    <row r="80" spans="1:21" ht="12.75">
      <c r="A80" s="20">
        <f>'World Price, US$ and SDRs'!A80</f>
        <v>33664</v>
      </c>
      <c r="B80" s="21">
        <v>122.45644886351289</v>
      </c>
      <c r="C80" s="22">
        <v>118.63165472807505</v>
      </c>
      <c r="D80" s="22">
        <v>122.69250889716287</v>
      </c>
      <c r="E80" s="22">
        <v>84.039188174692427</v>
      </c>
      <c r="F80" s="22">
        <v>125.56873725492588</v>
      </c>
      <c r="G80" s="22">
        <v>117.40366831425735</v>
      </c>
      <c r="H80" s="37"/>
      <c r="I80" s="37"/>
      <c r="J80" s="37"/>
      <c r="K80" s="37"/>
      <c r="L80" s="37"/>
      <c r="M80" s="37"/>
      <c r="N80" s="37"/>
      <c r="O80" s="38"/>
      <c r="P80" s="38"/>
      <c r="Q80" s="38"/>
      <c r="R80" s="38"/>
      <c r="S80" s="38"/>
      <c r="T80" s="38"/>
      <c r="U80" s="38"/>
    </row>
    <row r="81" spans="1:21" ht="12.75">
      <c r="A81" s="20">
        <f>'World Price, US$ and SDRs'!A81</f>
        <v>33695</v>
      </c>
      <c r="B81" s="21">
        <v>123.46912906137278</v>
      </c>
      <c r="C81" s="22">
        <v>123.45120787219518</v>
      </c>
      <c r="D81" s="22">
        <v>124.2973328509481</v>
      </c>
      <c r="E81" s="22">
        <v>64.231409203138767</v>
      </c>
      <c r="F81" s="22">
        <v>127.7205064222846</v>
      </c>
      <c r="G81" s="22">
        <v>117.75144940403881</v>
      </c>
      <c r="H81" s="37"/>
      <c r="I81" s="37"/>
      <c r="J81" s="37"/>
      <c r="K81" s="37"/>
      <c r="L81" s="37"/>
      <c r="M81" s="37"/>
      <c r="N81" s="37"/>
      <c r="O81" s="38"/>
      <c r="P81" s="38"/>
      <c r="Q81" s="38"/>
      <c r="R81" s="38"/>
      <c r="S81" s="38"/>
      <c r="T81" s="38"/>
      <c r="U81" s="38"/>
    </row>
    <row r="82" spans="1:21" ht="12.75">
      <c r="A82" s="20">
        <f>'World Price, US$ and SDRs'!A82</f>
        <v>33725</v>
      </c>
      <c r="B82" s="21">
        <v>123.96931536919391</v>
      </c>
      <c r="C82" s="22">
        <v>121.95126227062275</v>
      </c>
      <c r="D82" s="22">
        <v>129.38718432981617</v>
      </c>
      <c r="E82" s="22">
        <v>64.231409203138767</v>
      </c>
      <c r="F82" s="22">
        <v>135.38676928754271</v>
      </c>
      <c r="G82" s="22">
        <v>119.61630866165811</v>
      </c>
      <c r="H82" s="37"/>
      <c r="I82" s="37"/>
      <c r="J82" s="37"/>
      <c r="K82" s="37"/>
      <c r="L82" s="37"/>
      <c r="M82" s="37"/>
      <c r="N82" s="37"/>
      <c r="O82" s="38"/>
      <c r="P82" s="38"/>
      <c r="Q82" s="38"/>
      <c r="R82" s="38"/>
      <c r="S82" s="38"/>
      <c r="T82" s="38"/>
      <c r="U82" s="38"/>
    </row>
    <row r="83" spans="1:21" ht="12.75">
      <c r="A83" s="20">
        <f>'World Price, US$ and SDRs'!A83</f>
        <v>33756</v>
      </c>
      <c r="B83" s="21">
        <v>123.57593488743663</v>
      </c>
      <c r="C83" s="22">
        <v>118.52381578498047</v>
      </c>
      <c r="D83" s="22">
        <v>129.8707194181556</v>
      </c>
      <c r="E83" s="22">
        <v>64.231409203138767</v>
      </c>
      <c r="F83" s="22">
        <v>135.92737960534973</v>
      </c>
      <c r="G83" s="22">
        <v>119.34913566331188</v>
      </c>
      <c r="H83" s="37"/>
      <c r="I83" s="37"/>
      <c r="J83" s="37"/>
      <c r="K83" s="37"/>
      <c r="L83" s="37"/>
      <c r="M83" s="37"/>
      <c r="N83" s="37"/>
      <c r="O83" s="38"/>
      <c r="P83" s="38"/>
      <c r="Q83" s="38"/>
      <c r="R83" s="38"/>
      <c r="S83" s="38"/>
      <c r="T83" s="38"/>
      <c r="U83" s="38"/>
    </row>
    <row r="84" spans="1:21" ht="12.75">
      <c r="A84" s="20">
        <f>'World Price, US$ and SDRs'!A84</f>
        <v>33786</v>
      </c>
      <c r="B84" s="21">
        <v>124.38318909899051</v>
      </c>
      <c r="C84" s="22">
        <v>118.84320551118601</v>
      </c>
      <c r="D84" s="22">
        <v>134.24747872845435</v>
      </c>
      <c r="E84" s="22">
        <v>64.231409203138767</v>
      </c>
      <c r="F84" s="22">
        <v>136.29258663853676</v>
      </c>
      <c r="G84" s="22">
        <v>115.22588838444253</v>
      </c>
      <c r="H84" s="37"/>
      <c r="I84" s="37"/>
      <c r="J84" s="37"/>
      <c r="K84" s="37"/>
      <c r="L84" s="37"/>
      <c r="M84" s="37"/>
      <c r="N84" s="37"/>
      <c r="O84" s="38"/>
      <c r="P84" s="38"/>
      <c r="Q84" s="38"/>
      <c r="R84" s="38"/>
      <c r="S84" s="38"/>
      <c r="T84" s="38"/>
      <c r="U84" s="38"/>
    </row>
    <row r="85" spans="1:21" ht="12.75">
      <c r="A85" s="20">
        <f>'World Price, US$ and SDRs'!A85</f>
        <v>33817</v>
      </c>
      <c r="B85" s="21">
        <v>125.9317018539231</v>
      </c>
      <c r="C85" s="22">
        <v>121.00983706501468</v>
      </c>
      <c r="D85" s="22">
        <v>138.60082129220419</v>
      </c>
      <c r="E85" s="22">
        <v>64.231409203138767</v>
      </c>
      <c r="F85" s="22">
        <v>128.84956152567685</v>
      </c>
      <c r="G85" s="22">
        <v>113.62148028527204</v>
      </c>
      <c r="H85" s="37"/>
      <c r="I85" s="37"/>
      <c r="J85" s="37"/>
      <c r="K85" s="37"/>
      <c r="L85" s="37"/>
      <c r="M85" s="37"/>
      <c r="N85" s="37"/>
      <c r="O85" s="38"/>
      <c r="P85" s="38"/>
      <c r="Q85" s="38"/>
      <c r="R85" s="38"/>
      <c r="S85" s="38"/>
      <c r="T85" s="38"/>
      <c r="U85" s="38"/>
    </row>
    <row r="86" spans="1:21" ht="12.75">
      <c r="A86" s="20">
        <f>'World Price, US$ and SDRs'!A86</f>
        <v>33848</v>
      </c>
      <c r="B86" s="21">
        <v>127.93172038625227</v>
      </c>
      <c r="C86" s="22">
        <v>124.43412843829289</v>
      </c>
      <c r="D86" s="22">
        <v>137.71897104206116</v>
      </c>
      <c r="E86" s="22">
        <v>64.231409203138767</v>
      </c>
      <c r="F86" s="22">
        <v>141.51427774941476</v>
      </c>
      <c r="G86" s="22">
        <v>104.59166829290221</v>
      </c>
      <c r="H86" s="37"/>
      <c r="I86" s="37"/>
      <c r="J86" s="37"/>
      <c r="K86" s="37"/>
      <c r="L86" s="37"/>
      <c r="M86" s="37"/>
      <c r="N86" s="37"/>
      <c r="O86" s="38"/>
      <c r="P86" s="38"/>
      <c r="Q86" s="38"/>
      <c r="R86" s="38"/>
      <c r="S86" s="38"/>
      <c r="T86" s="38"/>
      <c r="U86" s="38"/>
    </row>
    <row r="87" spans="1:21" ht="12.75">
      <c r="A87" s="20">
        <f>'World Price, US$ and SDRs'!A87</f>
        <v>33878</v>
      </c>
      <c r="B87" s="21">
        <v>123.75970292790788</v>
      </c>
      <c r="C87" s="22">
        <v>123.21736878062869</v>
      </c>
      <c r="D87" s="22">
        <v>136.90645613816665</v>
      </c>
      <c r="E87" s="22">
        <v>51.104442986995274</v>
      </c>
      <c r="F87" s="22">
        <v>136.32709253972757</v>
      </c>
      <c r="G87" s="22">
        <v>109.34843087808504</v>
      </c>
      <c r="H87" s="37"/>
      <c r="I87" s="37"/>
      <c r="J87" s="37"/>
      <c r="K87" s="37"/>
      <c r="L87" s="37"/>
      <c r="M87" s="37"/>
      <c r="N87" s="37"/>
      <c r="O87" s="38"/>
      <c r="P87" s="38"/>
      <c r="Q87" s="38"/>
      <c r="R87" s="38"/>
      <c r="S87" s="38"/>
      <c r="T87" s="38"/>
      <c r="U87" s="38"/>
    </row>
    <row r="88" spans="1:21" ht="12.75">
      <c r="A88" s="20">
        <f>'World Price, US$ and SDRs'!A88</f>
        <v>33909</v>
      </c>
      <c r="B88" s="21">
        <v>127.59914563470352</v>
      </c>
      <c r="C88" s="22">
        <v>120.44833218531818</v>
      </c>
      <c r="D88" s="22">
        <v>140.3928703107249</v>
      </c>
      <c r="E88" s="22">
        <v>51.104442986995274</v>
      </c>
      <c r="F88" s="22">
        <v>150.8282440325506</v>
      </c>
      <c r="G88" s="22">
        <v>116.39444226675964</v>
      </c>
      <c r="H88" s="37"/>
      <c r="I88" s="37"/>
      <c r="J88" s="37"/>
      <c r="K88" s="37"/>
      <c r="L88" s="37"/>
      <c r="M88" s="37"/>
      <c r="N88" s="37"/>
      <c r="O88" s="38"/>
      <c r="P88" s="38"/>
      <c r="Q88" s="38"/>
      <c r="R88" s="38"/>
      <c r="S88" s="38"/>
      <c r="T88" s="38"/>
      <c r="U88" s="38"/>
    </row>
    <row r="89" spans="1:21" ht="12.75">
      <c r="A89" s="20">
        <f>'World Price, US$ and SDRs'!A89</f>
        <v>33939</v>
      </c>
      <c r="B89" s="21">
        <v>126.71771380209509</v>
      </c>
      <c r="C89" s="22">
        <v>121.79910830844054</v>
      </c>
      <c r="D89" s="22">
        <v>140.67459856027827</v>
      </c>
      <c r="E89" s="22">
        <v>51.104442986995274</v>
      </c>
      <c r="F89" s="22">
        <v>145.0971979262508</v>
      </c>
      <c r="G89" s="22">
        <v>113.94017862278581</v>
      </c>
      <c r="H89" s="37"/>
      <c r="I89" s="37"/>
      <c r="J89" s="37"/>
      <c r="K89" s="37"/>
      <c r="L89" s="37"/>
      <c r="M89" s="37"/>
      <c r="N89" s="37"/>
      <c r="O89" s="38"/>
      <c r="P89" s="38"/>
      <c r="Q89" s="38"/>
      <c r="R89" s="38"/>
      <c r="S89" s="38"/>
      <c r="T89" s="38"/>
      <c r="U89" s="38"/>
    </row>
    <row r="90" spans="1:21" ht="24.95" customHeight="1">
      <c r="A90" s="23">
        <f>'World Price, US$ and SDRs'!A90</f>
        <v>33970</v>
      </c>
      <c r="B90" s="21">
        <v>128.05028802283229</v>
      </c>
      <c r="C90" s="24">
        <v>121.78068651529297</v>
      </c>
      <c r="D90" s="24">
        <v>141.49063093095833</v>
      </c>
      <c r="E90" s="24">
        <v>51.104442986995274</v>
      </c>
      <c r="F90" s="24">
        <v>144.69686687483158</v>
      </c>
      <c r="G90" s="24">
        <v>114.64503497190033</v>
      </c>
      <c r="H90" s="37"/>
      <c r="I90" s="37"/>
      <c r="J90" s="37"/>
      <c r="K90" s="37"/>
      <c r="L90" s="37"/>
      <c r="M90" s="37"/>
      <c r="N90" s="37"/>
      <c r="O90" s="38"/>
      <c r="P90" s="38"/>
      <c r="Q90" s="38"/>
      <c r="R90" s="38"/>
      <c r="S90" s="38"/>
      <c r="T90" s="38"/>
      <c r="U90" s="38"/>
    </row>
    <row r="91" spans="1:21" ht="12.75">
      <c r="A91" s="20">
        <f>'World Price, US$ and SDRs'!A91</f>
        <v>34001</v>
      </c>
      <c r="B91" s="21">
        <v>124.86270290361556</v>
      </c>
      <c r="C91" s="22">
        <v>119.33224590541366</v>
      </c>
      <c r="D91" s="22">
        <v>138.7249769459313</v>
      </c>
      <c r="E91" s="22">
        <v>51.104442986995274</v>
      </c>
      <c r="F91" s="22">
        <v>148.2970645086387</v>
      </c>
      <c r="G91" s="22">
        <v>109.50401976942423</v>
      </c>
      <c r="H91" s="37"/>
      <c r="I91" s="37"/>
      <c r="J91" s="37"/>
      <c r="K91" s="37"/>
      <c r="L91" s="37"/>
      <c r="M91" s="37"/>
      <c r="N91" s="37"/>
      <c r="O91" s="38"/>
      <c r="P91" s="38"/>
      <c r="Q91" s="38"/>
      <c r="R91" s="38"/>
      <c r="S91" s="38"/>
      <c r="T91" s="38"/>
      <c r="U91" s="38"/>
    </row>
    <row r="92" spans="1:21" ht="12.75">
      <c r="A92" s="20">
        <f>'World Price, US$ and SDRs'!A92</f>
        <v>34029</v>
      </c>
      <c r="B92" s="21">
        <v>123.72325352147828</v>
      </c>
      <c r="C92" s="22">
        <v>118.32940586590361</v>
      </c>
      <c r="D92" s="22">
        <v>131.60771602739803</v>
      </c>
      <c r="E92" s="22">
        <v>51.104442986995274</v>
      </c>
      <c r="F92" s="22">
        <v>153.29537250364197</v>
      </c>
      <c r="G92" s="22">
        <v>102.95128129965019</v>
      </c>
      <c r="H92" s="37"/>
      <c r="I92" s="37"/>
      <c r="J92" s="37"/>
      <c r="K92" s="37"/>
      <c r="L92" s="37"/>
      <c r="M92" s="37"/>
      <c r="N92" s="37"/>
      <c r="O92" s="38"/>
      <c r="P92" s="38"/>
      <c r="Q92" s="38"/>
      <c r="R92" s="38"/>
      <c r="S92" s="38"/>
      <c r="T92" s="38"/>
      <c r="U92" s="38"/>
    </row>
    <row r="93" spans="1:21" ht="12.75">
      <c r="A93" s="20">
        <f>'World Price, US$ and SDRs'!A93</f>
        <v>34060</v>
      </c>
      <c r="B93" s="21">
        <v>122.69339577151212</v>
      </c>
      <c r="C93" s="22">
        <v>120.15039609247269</v>
      </c>
      <c r="D93" s="22">
        <v>126.73406491059022</v>
      </c>
      <c r="E93" s="22">
        <v>54.607386531013134</v>
      </c>
      <c r="F93" s="22">
        <v>153.50618132600255</v>
      </c>
      <c r="G93" s="22">
        <v>102.86197216769521</v>
      </c>
      <c r="H93" s="37"/>
      <c r="I93" s="37"/>
      <c r="J93" s="37"/>
      <c r="K93" s="37"/>
      <c r="L93" s="37"/>
      <c r="M93" s="37"/>
      <c r="N93" s="37"/>
      <c r="O93" s="38"/>
      <c r="P93" s="38"/>
      <c r="Q93" s="38"/>
      <c r="R93" s="38"/>
      <c r="S93" s="38"/>
      <c r="T93" s="38"/>
      <c r="U93" s="38"/>
    </row>
    <row r="94" spans="1:21" ht="12.75">
      <c r="A94" s="20">
        <f>'World Price, US$ and SDRs'!A94</f>
        <v>34090</v>
      </c>
      <c r="B94" s="21">
        <v>123.92869316426582</v>
      </c>
      <c r="C94" s="22">
        <v>122.75653520690931</v>
      </c>
      <c r="D94" s="22">
        <v>123.02551799453498</v>
      </c>
      <c r="E94" s="22">
        <v>54.607386531013134</v>
      </c>
      <c r="F94" s="22">
        <v>161.0429345207682</v>
      </c>
      <c r="G94" s="22">
        <v>102.7032664364651</v>
      </c>
      <c r="H94" s="37"/>
      <c r="I94" s="37"/>
      <c r="J94" s="37"/>
      <c r="K94" s="37"/>
      <c r="L94" s="37"/>
      <c r="M94" s="37"/>
      <c r="N94" s="37"/>
      <c r="O94" s="38"/>
      <c r="P94" s="38"/>
      <c r="Q94" s="38"/>
      <c r="R94" s="38"/>
      <c r="S94" s="38"/>
      <c r="T94" s="38"/>
      <c r="U94" s="38"/>
    </row>
    <row r="95" spans="1:21" ht="12.75">
      <c r="A95" s="20">
        <f>'World Price, US$ and SDRs'!A95</f>
        <v>34121</v>
      </c>
      <c r="B95" s="21">
        <v>125.62223437911057</v>
      </c>
      <c r="C95" s="22">
        <v>126.56566827846788</v>
      </c>
      <c r="D95" s="22">
        <v>123.90325455710476</v>
      </c>
      <c r="E95" s="22">
        <v>54.607386531013134</v>
      </c>
      <c r="F95" s="22">
        <v>164.10942252530518</v>
      </c>
      <c r="G95" s="22">
        <v>103.85253281610956</v>
      </c>
      <c r="H95" s="37"/>
      <c r="I95" s="37"/>
      <c r="J95" s="37"/>
      <c r="K95" s="37"/>
      <c r="L95" s="37"/>
      <c r="M95" s="37"/>
      <c r="N95" s="37"/>
      <c r="O95" s="38"/>
      <c r="P95" s="38"/>
      <c r="Q95" s="38"/>
      <c r="R95" s="38"/>
      <c r="S95" s="38"/>
      <c r="T95" s="38"/>
      <c r="U95" s="38"/>
    </row>
    <row r="96" spans="1:21" ht="12.75">
      <c r="A96" s="20">
        <f>'World Price, US$ and SDRs'!A96</f>
        <v>34151</v>
      </c>
      <c r="B96" s="21">
        <v>125.38281958560114</v>
      </c>
      <c r="C96" s="22">
        <v>126.07666534806934</v>
      </c>
      <c r="D96" s="22">
        <v>121.08298642277695</v>
      </c>
      <c r="E96" s="22">
        <v>54.607386531013134</v>
      </c>
      <c r="F96" s="22">
        <v>161.83727092900418</v>
      </c>
      <c r="G96" s="22">
        <v>106.33844637152026</v>
      </c>
      <c r="H96" s="37"/>
      <c r="I96" s="37"/>
      <c r="J96" s="37"/>
      <c r="K96" s="37"/>
      <c r="L96" s="37"/>
      <c r="M96" s="37"/>
      <c r="N96" s="37"/>
      <c r="O96" s="38"/>
      <c r="P96" s="38"/>
      <c r="Q96" s="38"/>
      <c r="R96" s="38"/>
      <c r="S96" s="38"/>
      <c r="T96" s="38"/>
      <c r="U96" s="38"/>
    </row>
    <row r="97" spans="1:21" ht="12.75">
      <c r="A97" s="20">
        <f>'World Price, US$ and SDRs'!A97</f>
        <v>34182</v>
      </c>
      <c r="B97" s="21">
        <v>121.37009577028597</v>
      </c>
      <c r="C97" s="22">
        <v>125.29743518563589</v>
      </c>
      <c r="D97" s="22">
        <v>116.20756333935539</v>
      </c>
      <c r="E97" s="22">
        <v>54.607386531013134</v>
      </c>
      <c r="F97" s="22">
        <v>163.24365190901099</v>
      </c>
      <c r="G97" s="22">
        <v>101.98052955954078</v>
      </c>
      <c r="H97" s="37"/>
      <c r="I97" s="37"/>
      <c r="J97" s="37"/>
      <c r="K97" s="37"/>
      <c r="L97" s="37"/>
      <c r="M97" s="37"/>
      <c r="N97" s="37"/>
      <c r="O97" s="38"/>
      <c r="P97" s="38"/>
      <c r="Q97" s="38"/>
      <c r="R97" s="38"/>
      <c r="S97" s="38"/>
      <c r="T97" s="38"/>
      <c r="U97" s="38"/>
    </row>
    <row r="98" spans="1:21" ht="12.75">
      <c r="A98" s="20">
        <f>'World Price, US$ and SDRs'!A98</f>
        <v>34213</v>
      </c>
      <c r="B98" s="21">
        <v>119.06567335383184</v>
      </c>
      <c r="C98" s="22">
        <v>126.36670474713036</v>
      </c>
      <c r="D98" s="22">
        <v>114.90370030765251</v>
      </c>
      <c r="E98" s="22">
        <v>54.607386531013134</v>
      </c>
      <c r="F98" s="22">
        <v>151.63957231899494</v>
      </c>
      <c r="G98" s="22">
        <v>97.489043121452099</v>
      </c>
      <c r="H98" s="37"/>
      <c r="I98" s="37"/>
      <c r="J98" s="37"/>
      <c r="K98" s="37"/>
      <c r="L98" s="37"/>
      <c r="M98" s="37"/>
      <c r="N98" s="37"/>
      <c r="O98" s="38"/>
      <c r="P98" s="38"/>
      <c r="Q98" s="38"/>
      <c r="R98" s="38"/>
      <c r="S98" s="38"/>
      <c r="T98" s="38"/>
      <c r="U98" s="38"/>
    </row>
    <row r="99" spans="1:21" ht="12.75">
      <c r="A99" s="20">
        <f>'World Price, US$ and SDRs'!A99</f>
        <v>34243</v>
      </c>
      <c r="B99" s="21">
        <v>119.91137311060682</v>
      </c>
      <c r="C99" s="22">
        <v>125.15886784661674</v>
      </c>
      <c r="D99" s="22">
        <v>111.20449383090421</v>
      </c>
      <c r="E99" s="22">
        <v>62.209412411830783</v>
      </c>
      <c r="F99" s="22">
        <v>152.97409922696829</v>
      </c>
      <c r="G99" s="22">
        <v>95.205856898276991</v>
      </c>
      <c r="H99" s="37"/>
      <c r="I99" s="37"/>
      <c r="J99" s="37"/>
      <c r="K99" s="37"/>
      <c r="L99" s="37"/>
      <c r="M99" s="37"/>
      <c r="N99" s="37"/>
      <c r="O99" s="38"/>
      <c r="P99" s="38"/>
      <c r="Q99" s="38"/>
      <c r="R99" s="38"/>
      <c r="S99" s="38"/>
      <c r="T99" s="38"/>
      <c r="U99" s="38"/>
    </row>
    <row r="100" spans="1:21" ht="12.75">
      <c r="A100" s="20">
        <f>'World Price, US$ and SDRs'!A100</f>
        <v>34274</v>
      </c>
      <c r="B100" s="21">
        <v>119.00962602900312</v>
      </c>
      <c r="C100" s="22">
        <v>125.66891891332997</v>
      </c>
      <c r="D100" s="22">
        <v>110.04399691234171</v>
      </c>
      <c r="E100" s="22">
        <v>62.209412411830783</v>
      </c>
      <c r="F100" s="22">
        <v>138.72161994657901</v>
      </c>
      <c r="G100" s="22">
        <v>92.220694354344275</v>
      </c>
      <c r="H100" s="37"/>
      <c r="I100" s="37"/>
      <c r="J100" s="37"/>
      <c r="K100" s="37"/>
      <c r="L100" s="37"/>
      <c r="M100" s="37"/>
      <c r="N100" s="37"/>
      <c r="O100" s="38"/>
      <c r="P100" s="38"/>
      <c r="Q100" s="38"/>
      <c r="R100" s="38"/>
      <c r="S100" s="38"/>
      <c r="T100" s="38"/>
      <c r="U100" s="38"/>
    </row>
    <row r="101" spans="1:21" ht="12.75">
      <c r="A101" s="20">
        <f>'World Price, US$ and SDRs'!A101</f>
        <v>34304</v>
      </c>
      <c r="B101" s="21">
        <v>117.17437351659099</v>
      </c>
      <c r="C101" s="22">
        <v>123.01197091286814</v>
      </c>
      <c r="D101" s="22">
        <v>106.97157013288476</v>
      </c>
      <c r="E101" s="22">
        <v>62.209412411830783</v>
      </c>
      <c r="F101" s="22">
        <v>134.47523164609578</v>
      </c>
      <c r="G101" s="22">
        <v>95.371753470525576</v>
      </c>
      <c r="H101" s="37"/>
      <c r="I101" s="37"/>
      <c r="J101" s="37"/>
      <c r="K101" s="37"/>
      <c r="L101" s="37"/>
      <c r="M101" s="37"/>
      <c r="N101" s="37"/>
      <c r="O101" s="38"/>
      <c r="P101" s="38"/>
      <c r="Q101" s="38"/>
      <c r="R101" s="38"/>
      <c r="S101" s="38"/>
      <c r="T101" s="38"/>
      <c r="U101" s="38"/>
    </row>
    <row r="102" spans="1:21" ht="24.95" customHeight="1">
      <c r="A102" s="23">
        <f>'World Price, US$ and SDRs'!A102</f>
        <v>34335</v>
      </c>
      <c r="B102" s="21">
        <v>115.40159609756536</v>
      </c>
      <c r="C102" s="24">
        <v>121.89266470660196</v>
      </c>
      <c r="D102" s="24">
        <v>106.93688067811416</v>
      </c>
      <c r="E102" s="24">
        <v>62.209412411830783</v>
      </c>
      <c r="F102" s="24">
        <v>127.0551287850795</v>
      </c>
      <c r="G102" s="24">
        <v>101.37965201767535</v>
      </c>
      <c r="H102" s="37"/>
      <c r="I102" s="37"/>
      <c r="J102" s="37"/>
      <c r="K102" s="37"/>
      <c r="L102" s="37"/>
      <c r="M102" s="37"/>
      <c r="N102" s="37"/>
      <c r="O102" s="38"/>
      <c r="P102" s="38"/>
      <c r="Q102" s="38"/>
      <c r="R102" s="38"/>
      <c r="S102" s="38"/>
      <c r="T102" s="38"/>
      <c r="U102" s="38"/>
    </row>
    <row r="103" spans="1:21" ht="12.75">
      <c r="A103" s="20">
        <f>'World Price, US$ and SDRs'!A103</f>
        <v>34366</v>
      </c>
      <c r="B103" s="21">
        <v>115.78227029676307</v>
      </c>
      <c r="C103" s="22">
        <v>122.35610014928332</v>
      </c>
      <c r="D103" s="22">
        <v>104.49717308288302</v>
      </c>
      <c r="E103" s="22">
        <v>62.209412411830797</v>
      </c>
      <c r="F103" s="22">
        <v>130.48507511427312</v>
      </c>
      <c r="G103" s="22">
        <v>107.21820030320517</v>
      </c>
      <c r="H103" s="37"/>
      <c r="I103" s="37"/>
      <c r="J103" s="37"/>
      <c r="K103" s="37"/>
      <c r="L103" s="37"/>
      <c r="M103" s="37"/>
      <c r="N103" s="37"/>
      <c r="O103" s="38"/>
      <c r="P103" s="38"/>
      <c r="Q103" s="38"/>
      <c r="R103" s="38"/>
      <c r="S103" s="38"/>
      <c r="T103" s="38"/>
      <c r="U103" s="38"/>
    </row>
    <row r="104" spans="1:21" ht="12.75">
      <c r="A104" s="20">
        <f>'World Price, US$ and SDRs'!A104</f>
        <v>34394</v>
      </c>
      <c r="B104" s="21">
        <v>119.00995446553188</v>
      </c>
      <c r="C104" s="22">
        <v>130.21735593204281</v>
      </c>
      <c r="D104" s="22">
        <v>104.27050736761684</v>
      </c>
      <c r="E104" s="22">
        <v>62.209412411830797</v>
      </c>
      <c r="F104" s="22">
        <v>132.33433756161529</v>
      </c>
      <c r="G104" s="22">
        <v>108.20820357686449</v>
      </c>
      <c r="H104" s="37"/>
      <c r="I104" s="37"/>
      <c r="J104" s="37"/>
      <c r="K104" s="37"/>
      <c r="L104" s="37"/>
      <c r="M104" s="37"/>
      <c r="N104" s="37"/>
      <c r="O104" s="38"/>
      <c r="P104" s="38"/>
      <c r="Q104" s="38"/>
      <c r="R104" s="38"/>
      <c r="S104" s="38"/>
      <c r="T104" s="38"/>
      <c r="U104" s="38"/>
    </row>
    <row r="105" spans="1:21" ht="12.75">
      <c r="A105" s="20">
        <f>'World Price, US$ and SDRs'!A105</f>
        <v>34425</v>
      </c>
      <c r="B105" s="21">
        <v>121.27285054687673</v>
      </c>
      <c r="C105" s="22">
        <v>128.5731212750911</v>
      </c>
      <c r="D105" s="22">
        <v>107.57245799738504</v>
      </c>
      <c r="E105" s="22">
        <v>66.619830390180411</v>
      </c>
      <c r="F105" s="22">
        <v>139.03040499263747</v>
      </c>
      <c r="G105" s="22">
        <v>108.31534334652504</v>
      </c>
      <c r="H105" s="37"/>
      <c r="I105" s="37"/>
      <c r="J105" s="37"/>
      <c r="K105" s="37"/>
      <c r="L105" s="37"/>
      <c r="M105" s="37"/>
      <c r="N105" s="37"/>
      <c r="O105" s="38"/>
      <c r="P105" s="38"/>
      <c r="Q105" s="38"/>
      <c r="R105" s="38"/>
      <c r="S105" s="38"/>
      <c r="T105" s="38"/>
      <c r="U105" s="38"/>
    </row>
    <row r="106" spans="1:21" ht="12.75">
      <c r="A106" s="20">
        <f>'World Price, US$ and SDRs'!A106</f>
        <v>34455</v>
      </c>
      <c r="B106" s="21">
        <v>117.90089472103594</v>
      </c>
      <c r="C106" s="22">
        <v>124.07293593820003</v>
      </c>
      <c r="D106" s="22">
        <v>103.536424802607</v>
      </c>
      <c r="E106" s="22">
        <v>66.619830390180411</v>
      </c>
      <c r="F106" s="22">
        <v>132.81084877393278</v>
      </c>
      <c r="G106" s="22">
        <v>109.43029635618311</v>
      </c>
      <c r="H106" s="37"/>
      <c r="I106" s="37"/>
      <c r="J106" s="37"/>
      <c r="K106" s="37"/>
      <c r="L106" s="37"/>
      <c r="M106" s="37"/>
      <c r="N106" s="37"/>
      <c r="O106" s="38"/>
      <c r="P106" s="38"/>
      <c r="Q106" s="38"/>
      <c r="R106" s="38"/>
      <c r="S106" s="38"/>
      <c r="T106" s="38"/>
      <c r="U106" s="38"/>
    </row>
    <row r="107" spans="1:21" ht="12.75">
      <c r="A107" s="20">
        <f>'World Price, US$ and SDRs'!A107</f>
        <v>34486</v>
      </c>
      <c r="B107" s="21">
        <v>117.8549124016003</v>
      </c>
      <c r="C107" s="22">
        <v>120.57016729814394</v>
      </c>
      <c r="D107" s="22">
        <v>103.30584704758532</v>
      </c>
      <c r="E107" s="22">
        <v>66.619830390180411</v>
      </c>
      <c r="F107" s="22">
        <v>127.35204760543314</v>
      </c>
      <c r="G107" s="22">
        <v>113.87985823745895</v>
      </c>
      <c r="H107" s="37"/>
      <c r="I107" s="37"/>
      <c r="J107" s="37"/>
      <c r="K107" s="37"/>
      <c r="L107" s="37"/>
      <c r="M107" s="37"/>
      <c r="N107" s="37"/>
      <c r="O107" s="38"/>
      <c r="P107" s="38"/>
      <c r="Q107" s="38"/>
      <c r="R107" s="38"/>
      <c r="S107" s="38"/>
      <c r="T107" s="38"/>
      <c r="U107" s="38"/>
    </row>
    <row r="108" spans="1:21" ht="12.75">
      <c r="A108" s="20">
        <f>'World Price, US$ and SDRs'!A108</f>
        <v>34516</v>
      </c>
      <c r="B108" s="21">
        <v>118.07730711049948</v>
      </c>
      <c r="C108" s="22">
        <v>119.22930285934738</v>
      </c>
      <c r="D108" s="22">
        <v>104.70480672858865</v>
      </c>
      <c r="E108" s="22">
        <v>66.619830390180411</v>
      </c>
      <c r="F108" s="22">
        <v>133.87066234558554</v>
      </c>
      <c r="G108" s="22">
        <v>119.69031602133828</v>
      </c>
      <c r="H108" s="37"/>
      <c r="I108" s="37"/>
      <c r="J108" s="37"/>
      <c r="K108" s="37"/>
      <c r="L108" s="37"/>
      <c r="M108" s="37"/>
      <c r="N108" s="37"/>
      <c r="O108" s="38"/>
      <c r="P108" s="38"/>
      <c r="Q108" s="38"/>
      <c r="R108" s="38"/>
      <c r="S108" s="38"/>
      <c r="T108" s="38"/>
      <c r="U108" s="38"/>
    </row>
    <row r="109" spans="1:21" ht="12.75">
      <c r="A109" s="20">
        <f>'World Price, US$ and SDRs'!A109</f>
        <v>34547</v>
      </c>
      <c r="B109" s="21">
        <v>117.25689390189099</v>
      </c>
      <c r="C109" s="22">
        <v>121.4980745331758</v>
      </c>
      <c r="D109" s="22">
        <v>107.46076055693013</v>
      </c>
      <c r="E109" s="22">
        <v>66.619830390180411</v>
      </c>
      <c r="F109" s="22">
        <v>130.62189382856141</v>
      </c>
      <c r="G109" s="22">
        <v>116.54245574442382</v>
      </c>
      <c r="H109" s="37"/>
      <c r="I109" s="37"/>
      <c r="J109" s="37"/>
      <c r="K109" s="37"/>
      <c r="L109" s="37"/>
      <c r="M109" s="37"/>
      <c r="N109" s="37"/>
      <c r="O109" s="38"/>
      <c r="P109" s="38"/>
      <c r="Q109" s="38"/>
      <c r="R109" s="38"/>
      <c r="S109" s="38"/>
      <c r="T109" s="38"/>
      <c r="U109" s="38"/>
    </row>
    <row r="110" spans="1:21" ht="12.75">
      <c r="A110" s="20">
        <f>'World Price, US$ and SDRs'!A110</f>
        <v>34578</v>
      </c>
      <c r="B110" s="21">
        <v>118.8611370261283</v>
      </c>
      <c r="C110" s="22">
        <v>124.66559066860614</v>
      </c>
      <c r="D110" s="22">
        <v>108.32877319716118</v>
      </c>
      <c r="E110" s="22">
        <v>66.619830390180411</v>
      </c>
      <c r="F110" s="22">
        <v>128.73092010717679</v>
      </c>
      <c r="G110" s="22">
        <v>125.14861814423526</v>
      </c>
      <c r="H110" s="37"/>
      <c r="I110" s="37"/>
      <c r="J110" s="37"/>
      <c r="K110" s="37"/>
      <c r="L110" s="37"/>
      <c r="M110" s="37"/>
      <c r="N110" s="37"/>
      <c r="O110" s="38"/>
      <c r="P110" s="38"/>
      <c r="Q110" s="38"/>
      <c r="R110" s="38"/>
      <c r="S110" s="38"/>
      <c r="T110" s="38"/>
      <c r="U110" s="38"/>
    </row>
    <row r="111" spans="1:21" ht="12.75">
      <c r="A111" s="20">
        <f>'World Price, US$ and SDRs'!A111</f>
        <v>34608</v>
      </c>
      <c r="B111" s="21">
        <v>121.87020618062081</v>
      </c>
      <c r="C111" s="22">
        <v>124.14583429800426</v>
      </c>
      <c r="D111" s="22">
        <v>110.72924592175478</v>
      </c>
      <c r="E111" s="22">
        <v>62.395609109141809</v>
      </c>
      <c r="F111" s="22">
        <v>130.45260794476405</v>
      </c>
      <c r="G111" s="22">
        <v>135.89664497542353</v>
      </c>
      <c r="H111" s="37"/>
      <c r="I111" s="37"/>
      <c r="J111" s="37"/>
      <c r="K111" s="37"/>
      <c r="L111" s="37"/>
      <c r="M111" s="37"/>
      <c r="N111" s="37"/>
      <c r="O111" s="38"/>
      <c r="P111" s="38"/>
      <c r="Q111" s="38"/>
      <c r="R111" s="38"/>
      <c r="S111" s="38"/>
      <c r="T111" s="38"/>
      <c r="U111" s="38"/>
    </row>
    <row r="112" spans="1:21" ht="12.75">
      <c r="A112" s="20">
        <f>'World Price, US$ and SDRs'!A112</f>
        <v>34639</v>
      </c>
      <c r="B112" s="21">
        <v>120.05395433426705</v>
      </c>
      <c r="C112" s="22">
        <v>123.56997341305818</v>
      </c>
      <c r="D112" s="22">
        <v>111.91845316189766</v>
      </c>
      <c r="E112" s="22">
        <v>62.395609109141809</v>
      </c>
      <c r="F112" s="22">
        <v>126.54844174439241</v>
      </c>
      <c r="G112" s="22">
        <v>147.11644768660534</v>
      </c>
      <c r="H112" s="37"/>
      <c r="I112" s="37"/>
      <c r="J112" s="37"/>
      <c r="K112" s="37"/>
      <c r="L112" s="37"/>
      <c r="M112" s="37"/>
      <c r="N112" s="37"/>
      <c r="O112" s="38"/>
      <c r="P112" s="38"/>
      <c r="Q112" s="38"/>
      <c r="R112" s="38"/>
      <c r="S112" s="38"/>
      <c r="T112" s="38"/>
      <c r="U112" s="38"/>
    </row>
    <row r="113" spans="1:21" ht="12.75">
      <c r="A113" s="20">
        <f>'World Price, US$ and SDRs'!A113</f>
        <v>34669</v>
      </c>
      <c r="B113" s="21">
        <v>119.42694179479133</v>
      </c>
      <c r="C113" s="22">
        <v>116.26041517221658</v>
      </c>
      <c r="D113" s="22">
        <v>113.66944272180297</v>
      </c>
      <c r="E113" s="22">
        <v>62.395609109141809</v>
      </c>
      <c r="F113" s="22">
        <v>121.37643352601717</v>
      </c>
      <c r="G113" s="22">
        <v>143.89383346750455</v>
      </c>
      <c r="H113" s="37"/>
      <c r="I113" s="37"/>
      <c r="J113" s="37"/>
      <c r="K113" s="37"/>
      <c r="L113" s="37"/>
      <c r="M113" s="37"/>
      <c r="N113" s="37"/>
      <c r="O113" s="38"/>
      <c r="P113" s="38"/>
      <c r="Q113" s="38"/>
      <c r="R113" s="38"/>
      <c r="S113" s="38"/>
      <c r="T113" s="38"/>
      <c r="U113" s="38"/>
    </row>
    <row r="114" spans="1:21" ht="24.95" customHeight="1">
      <c r="A114" s="23">
        <f>'World Price, US$ and SDRs'!A114</f>
        <v>34700</v>
      </c>
      <c r="B114" s="21">
        <v>122.85938233521091</v>
      </c>
      <c r="C114" s="24">
        <v>119.29768473976313</v>
      </c>
      <c r="D114" s="24">
        <v>116.14170732301011</v>
      </c>
      <c r="E114" s="24">
        <v>62.395609109141809</v>
      </c>
      <c r="F114" s="24">
        <v>123.24477543665287</v>
      </c>
      <c r="G114" s="24">
        <v>154.47696713909883</v>
      </c>
      <c r="H114" s="37"/>
      <c r="I114" s="37"/>
      <c r="J114" s="37"/>
      <c r="K114" s="37"/>
      <c r="L114" s="37"/>
      <c r="M114" s="37"/>
      <c r="N114" s="37"/>
      <c r="O114" s="38"/>
      <c r="P114" s="38"/>
      <c r="Q114" s="38"/>
      <c r="R114" s="38"/>
      <c r="S114" s="38"/>
      <c r="T114" s="38"/>
      <c r="U114" s="38"/>
    </row>
    <row r="115" spans="1:21" ht="12.75">
      <c r="A115" s="20">
        <f>'World Price, US$ and SDRs'!A115</f>
        <v>34731</v>
      </c>
      <c r="B115" s="21">
        <v>128.41023459798913</v>
      </c>
      <c r="C115" s="22">
        <v>121.49717052031347</v>
      </c>
      <c r="D115" s="22">
        <v>131.59034769103138</v>
      </c>
      <c r="E115" s="22">
        <v>62.395609109141802</v>
      </c>
      <c r="F115" s="22">
        <v>127.15744401357821</v>
      </c>
      <c r="G115" s="22">
        <v>146.38162171316716</v>
      </c>
      <c r="H115" s="37"/>
      <c r="I115" s="37"/>
      <c r="J115" s="37"/>
      <c r="K115" s="37"/>
      <c r="L115" s="37"/>
      <c r="M115" s="37"/>
      <c r="N115" s="37"/>
      <c r="O115" s="38"/>
      <c r="P115" s="38"/>
      <c r="Q115" s="38"/>
      <c r="R115" s="38"/>
      <c r="S115" s="38"/>
      <c r="T115" s="38"/>
      <c r="U115" s="38"/>
    </row>
    <row r="116" spans="1:21" ht="12.75">
      <c r="A116" s="20">
        <f>'World Price, US$ and SDRs'!A116</f>
        <v>34759</v>
      </c>
      <c r="B116" s="21">
        <v>129.80042732855566</v>
      </c>
      <c r="C116" s="22">
        <v>121.19621658064091</v>
      </c>
      <c r="D116" s="22">
        <v>134.30587387253564</v>
      </c>
      <c r="E116" s="22">
        <v>62.395609109141802</v>
      </c>
      <c r="F116" s="22">
        <v>133.16545911774995</v>
      </c>
      <c r="G116" s="22">
        <v>136.23434298905565</v>
      </c>
      <c r="H116" s="37"/>
      <c r="I116" s="37"/>
      <c r="J116" s="37"/>
      <c r="K116" s="37"/>
      <c r="L116" s="37"/>
      <c r="M116" s="37"/>
      <c r="N116" s="37"/>
      <c r="O116" s="38"/>
      <c r="P116" s="38"/>
      <c r="Q116" s="38"/>
      <c r="R116" s="38"/>
      <c r="S116" s="38"/>
      <c r="T116" s="38"/>
      <c r="U116" s="38"/>
    </row>
    <row r="117" spans="1:21" ht="12.75">
      <c r="A117" s="20">
        <f>'World Price, US$ and SDRs'!A117</f>
        <v>34790</v>
      </c>
      <c r="B117" s="21">
        <v>126.25402562690256</v>
      </c>
      <c r="C117" s="22">
        <v>115.33396045191</v>
      </c>
      <c r="D117" s="22">
        <v>135.44107574646102</v>
      </c>
      <c r="E117" s="22">
        <v>57.795142551875394</v>
      </c>
      <c r="F117" s="22">
        <v>133.73047580099743</v>
      </c>
      <c r="G117" s="22">
        <v>133.81920637801329</v>
      </c>
      <c r="H117" s="37"/>
      <c r="I117" s="37"/>
      <c r="J117" s="37"/>
      <c r="K117" s="37"/>
      <c r="L117" s="37"/>
      <c r="M117" s="37"/>
      <c r="N117" s="37"/>
      <c r="O117" s="38"/>
      <c r="P117" s="38"/>
      <c r="Q117" s="38"/>
      <c r="R117" s="38"/>
      <c r="S117" s="38"/>
      <c r="T117" s="38"/>
      <c r="U117" s="38"/>
    </row>
    <row r="118" spans="1:21" ht="12.75">
      <c r="A118" s="20">
        <f>'World Price, US$ and SDRs'!A118</f>
        <v>34820</v>
      </c>
      <c r="B118" s="21">
        <v>124.38639533757414</v>
      </c>
      <c r="C118" s="22">
        <v>112.71238440355538</v>
      </c>
      <c r="D118" s="22">
        <v>139.002938635812</v>
      </c>
      <c r="E118" s="22">
        <v>57.795142551875394</v>
      </c>
      <c r="F118" s="22">
        <v>127.00075626528175</v>
      </c>
      <c r="G118" s="22">
        <v>126.89096970066504</v>
      </c>
      <c r="H118" s="37"/>
      <c r="I118" s="37"/>
      <c r="J118" s="37"/>
      <c r="K118" s="37"/>
      <c r="L118" s="37"/>
      <c r="M118" s="37"/>
      <c r="N118" s="37"/>
      <c r="O118" s="38"/>
      <c r="P118" s="38"/>
      <c r="Q118" s="38"/>
      <c r="R118" s="38"/>
      <c r="S118" s="38"/>
      <c r="T118" s="38"/>
      <c r="U118" s="38"/>
    </row>
    <row r="119" spans="1:21" ht="12.75">
      <c r="A119" s="20">
        <f>'World Price, US$ and SDRs'!A119</f>
        <v>34851</v>
      </c>
      <c r="B119" s="21">
        <v>123.74292394535179</v>
      </c>
      <c r="C119" s="22">
        <v>108.98278264731937</v>
      </c>
      <c r="D119" s="22">
        <v>139.88041080152919</v>
      </c>
      <c r="E119" s="22">
        <v>57.795142551875394</v>
      </c>
      <c r="F119" s="22">
        <v>130.10412688784427</v>
      </c>
      <c r="G119" s="22">
        <v>128.85324996032372</v>
      </c>
      <c r="H119" s="37"/>
      <c r="I119" s="37"/>
      <c r="J119" s="37"/>
      <c r="K119" s="37"/>
      <c r="L119" s="37"/>
      <c r="M119" s="37"/>
      <c r="N119" s="37"/>
      <c r="O119" s="38"/>
      <c r="P119" s="38"/>
      <c r="Q119" s="38"/>
      <c r="R119" s="38"/>
      <c r="S119" s="38"/>
      <c r="T119" s="38"/>
      <c r="U119" s="38"/>
    </row>
    <row r="120" spans="1:21" ht="12.75">
      <c r="A120" s="20">
        <f>'World Price, US$ and SDRs'!A120</f>
        <v>34881</v>
      </c>
      <c r="B120" s="21">
        <v>122.35499608056833</v>
      </c>
      <c r="C120" s="22">
        <v>106.75452587420621</v>
      </c>
      <c r="D120" s="22">
        <v>141.43713113074494</v>
      </c>
      <c r="E120" s="22">
        <v>57.795142551875394</v>
      </c>
      <c r="F120" s="22">
        <v>127.37512693464188</v>
      </c>
      <c r="G120" s="22">
        <v>133.2900021434458</v>
      </c>
      <c r="H120" s="37"/>
      <c r="I120" s="37"/>
      <c r="J120" s="37"/>
      <c r="K120" s="37"/>
      <c r="L120" s="37"/>
      <c r="M120" s="37"/>
      <c r="N120" s="37"/>
      <c r="O120" s="38"/>
      <c r="P120" s="38"/>
      <c r="Q120" s="38"/>
      <c r="R120" s="38"/>
      <c r="S120" s="38"/>
      <c r="T120" s="38"/>
      <c r="U120" s="38"/>
    </row>
    <row r="121" spans="1:21" ht="12.75">
      <c r="A121" s="20">
        <f>'World Price, US$ and SDRs'!A121</f>
        <v>34912</v>
      </c>
      <c r="B121" s="21">
        <v>124.30659950929255</v>
      </c>
      <c r="C121" s="22">
        <v>107.50371543525611</v>
      </c>
      <c r="D121" s="22">
        <v>147.7173216741669</v>
      </c>
      <c r="E121" s="22">
        <v>57.795142551875394</v>
      </c>
      <c r="F121" s="22">
        <v>123.66414190901192</v>
      </c>
      <c r="G121" s="22">
        <v>137.59132376161864</v>
      </c>
      <c r="H121" s="37"/>
      <c r="I121" s="37"/>
      <c r="J121" s="37"/>
      <c r="K121" s="37"/>
      <c r="L121" s="37"/>
      <c r="M121" s="37"/>
      <c r="N121" s="37"/>
      <c r="O121" s="38"/>
      <c r="P121" s="38"/>
      <c r="Q121" s="38"/>
      <c r="R121" s="38"/>
      <c r="S121" s="38"/>
      <c r="T121" s="38"/>
      <c r="U121" s="38"/>
    </row>
    <row r="122" spans="1:21" ht="12.75">
      <c r="A122" s="20">
        <f>'World Price, US$ and SDRs'!A122</f>
        <v>34943</v>
      </c>
      <c r="B122" s="21">
        <v>123.5901715845185</v>
      </c>
      <c r="C122" s="22">
        <v>108.90200562101754</v>
      </c>
      <c r="D122" s="22">
        <v>146.59272658691046</v>
      </c>
      <c r="E122" s="22">
        <v>57.795142551875394</v>
      </c>
      <c r="F122" s="22">
        <v>120.21393005343916</v>
      </c>
      <c r="G122" s="22">
        <v>129.84435712725571</v>
      </c>
      <c r="H122" s="37"/>
      <c r="I122" s="37"/>
      <c r="J122" s="37"/>
      <c r="K122" s="37"/>
      <c r="L122" s="37"/>
      <c r="M122" s="37"/>
      <c r="N122" s="37"/>
      <c r="O122" s="38"/>
      <c r="P122" s="38"/>
      <c r="Q122" s="38"/>
      <c r="R122" s="38"/>
      <c r="S122" s="38"/>
      <c r="T122" s="38"/>
      <c r="U122" s="38"/>
    </row>
    <row r="123" spans="1:21" ht="12.75">
      <c r="A123" s="20">
        <f>'World Price, US$ and SDRs'!A123</f>
        <v>34973</v>
      </c>
      <c r="B123" s="21">
        <v>122.93987255308231</v>
      </c>
      <c r="C123" s="22">
        <v>110.9263015030849</v>
      </c>
      <c r="D123" s="22">
        <v>143.45830499787857</v>
      </c>
      <c r="E123" s="22">
        <v>56.861350007740619</v>
      </c>
      <c r="F123" s="22">
        <v>127.27209411088101</v>
      </c>
      <c r="G123" s="22">
        <v>123.17102175724672</v>
      </c>
      <c r="H123" s="37"/>
      <c r="I123" s="37"/>
      <c r="J123" s="37"/>
      <c r="K123" s="37"/>
      <c r="L123" s="37"/>
      <c r="M123" s="37"/>
      <c r="N123" s="37"/>
      <c r="O123" s="38"/>
      <c r="P123" s="38"/>
      <c r="Q123" s="38"/>
      <c r="R123" s="38"/>
      <c r="S123" s="38"/>
      <c r="T123" s="38"/>
      <c r="U123" s="38"/>
    </row>
    <row r="124" spans="1:21" ht="12.75">
      <c r="A124" s="20">
        <f>'World Price, US$ and SDRs'!A124</f>
        <v>35004</v>
      </c>
      <c r="B124" s="21">
        <v>125.55087034549386</v>
      </c>
      <c r="C124" s="22">
        <v>113.15710433404629</v>
      </c>
      <c r="D124" s="22">
        <v>149.46887866776552</v>
      </c>
      <c r="E124" s="22">
        <v>56.861350007740619</v>
      </c>
      <c r="F124" s="22">
        <v>126.81665474817849</v>
      </c>
      <c r="G124" s="22">
        <v>122.63174434037853</v>
      </c>
      <c r="H124" s="37"/>
      <c r="I124" s="37"/>
      <c r="J124" s="37"/>
      <c r="K124" s="37"/>
      <c r="L124" s="37"/>
      <c r="M124" s="37"/>
      <c r="N124" s="37"/>
      <c r="O124" s="38"/>
      <c r="P124" s="38"/>
      <c r="Q124" s="38"/>
      <c r="R124" s="38"/>
      <c r="S124" s="38"/>
      <c r="T124" s="38"/>
      <c r="U124" s="38"/>
    </row>
    <row r="125" spans="1:21" ht="12.75">
      <c r="A125" s="20">
        <f>'World Price, US$ and SDRs'!A125</f>
        <v>35034</v>
      </c>
      <c r="B125" s="21">
        <v>125.41428129134104</v>
      </c>
      <c r="C125" s="22">
        <v>110.90232792918984</v>
      </c>
      <c r="D125" s="22">
        <v>150.63544089748325</v>
      </c>
      <c r="E125" s="22">
        <v>56.861350007740619</v>
      </c>
      <c r="F125" s="22">
        <v>125.15789115675295</v>
      </c>
      <c r="G125" s="22">
        <v>123.40786944624216</v>
      </c>
      <c r="H125" s="37"/>
      <c r="I125" s="37"/>
      <c r="J125" s="37"/>
      <c r="K125" s="37"/>
      <c r="L125" s="37"/>
      <c r="M125" s="37"/>
      <c r="N125" s="37"/>
      <c r="O125" s="38"/>
      <c r="P125" s="38"/>
      <c r="Q125" s="38"/>
      <c r="R125" s="38"/>
      <c r="S125" s="38"/>
      <c r="T125" s="38"/>
      <c r="U125" s="38"/>
    </row>
    <row r="126" spans="1:21" ht="24.95" customHeight="1">
      <c r="A126" s="23">
        <f>'World Price, US$ and SDRs'!A126</f>
        <v>35065</v>
      </c>
      <c r="B126" s="21">
        <v>121.08729234753521</v>
      </c>
      <c r="C126" s="24">
        <v>108.03565798802114</v>
      </c>
      <c r="D126" s="24">
        <v>144.13010831196141</v>
      </c>
      <c r="E126" s="24">
        <v>56.861350007740619</v>
      </c>
      <c r="F126" s="24">
        <v>119.64105729673854</v>
      </c>
      <c r="G126" s="24">
        <v>115.53715183367214</v>
      </c>
      <c r="H126" s="37"/>
      <c r="I126" s="37"/>
      <c r="J126" s="37"/>
      <c r="K126" s="37"/>
      <c r="L126" s="37"/>
      <c r="M126" s="37"/>
      <c r="N126" s="37"/>
      <c r="O126" s="38"/>
      <c r="P126" s="38"/>
      <c r="Q126" s="38"/>
      <c r="R126" s="38"/>
      <c r="S126" s="38"/>
      <c r="T126" s="38"/>
      <c r="U126" s="38"/>
    </row>
    <row r="127" spans="1:21" ht="12.75">
      <c r="A127" s="20">
        <f>'World Price, US$ and SDRs'!A127</f>
        <v>35096</v>
      </c>
      <c r="B127" s="21">
        <v>116.69889029702951</v>
      </c>
      <c r="C127" s="22">
        <v>104.42441544918147</v>
      </c>
      <c r="D127" s="22">
        <v>137.27921455361115</v>
      </c>
      <c r="E127" s="22">
        <v>56.861350007740633</v>
      </c>
      <c r="F127" s="22">
        <v>102.25469577369921</v>
      </c>
      <c r="G127" s="22">
        <v>114.46626436222138</v>
      </c>
      <c r="H127" s="37"/>
      <c r="I127" s="37"/>
      <c r="J127" s="37"/>
      <c r="K127" s="37"/>
      <c r="L127" s="37"/>
      <c r="M127" s="37"/>
      <c r="N127" s="37"/>
      <c r="O127" s="38"/>
      <c r="P127" s="38"/>
      <c r="Q127" s="38"/>
      <c r="R127" s="38"/>
      <c r="S127" s="38"/>
      <c r="T127" s="38"/>
      <c r="U127" s="38"/>
    </row>
    <row r="128" spans="1:21" ht="12.75">
      <c r="A128" s="20">
        <f>'World Price, US$ and SDRs'!A128</f>
        <v>35125</v>
      </c>
      <c r="B128" s="21">
        <v>115.15790944314783</v>
      </c>
      <c r="C128" s="22">
        <v>104.46376585646038</v>
      </c>
      <c r="D128" s="22">
        <v>133.63475132938606</v>
      </c>
      <c r="E128" s="22">
        <v>56.861350007740633</v>
      </c>
      <c r="F128" s="22">
        <v>101.19537291656937</v>
      </c>
      <c r="G128" s="22">
        <v>113.8350429851313</v>
      </c>
      <c r="H128" s="37"/>
      <c r="I128" s="37"/>
      <c r="J128" s="37"/>
      <c r="K128" s="37"/>
      <c r="L128" s="37"/>
      <c r="M128" s="37"/>
      <c r="N128" s="37"/>
      <c r="O128" s="38"/>
      <c r="P128" s="38"/>
      <c r="Q128" s="38"/>
      <c r="R128" s="38"/>
      <c r="S128" s="38"/>
      <c r="T128" s="38"/>
      <c r="U128" s="38"/>
    </row>
    <row r="129" spans="1:21" ht="12.75">
      <c r="A129" s="20">
        <f>'World Price, US$ and SDRs'!A129</f>
        <v>35156</v>
      </c>
      <c r="B129" s="21">
        <v>115.79685805422248</v>
      </c>
      <c r="C129" s="22">
        <v>107.33242698006671</v>
      </c>
      <c r="D129" s="22">
        <v>127.90343177146404</v>
      </c>
      <c r="E129" s="22">
        <v>56.861350007740633</v>
      </c>
      <c r="F129" s="22">
        <v>100.11866167931687</v>
      </c>
      <c r="G129" s="22">
        <v>111.84157613584591</v>
      </c>
      <c r="H129" s="37"/>
      <c r="I129" s="37"/>
      <c r="J129" s="37"/>
      <c r="K129" s="37"/>
      <c r="L129" s="37"/>
      <c r="M129" s="37"/>
      <c r="N129" s="37"/>
      <c r="O129" s="38"/>
      <c r="P129" s="38"/>
      <c r="Q129" s="38"/>
      <c r="R129" s="38"/>
      <c r="S129" s="38"/>
      <c r="T129" s="38"/>
      <c r="U129" s="38"/>
    </row>
    <row r="130" spans="1:21" ht="12.75">
      <c r="A130" s="20">
        <f>'World Price, US$ and SDRs'!A130</f>
        <v>35186</v>
      </c>
      <c r="B130" s="21">
        <v>115.69844460173655</v>
      </c>
      <c r="C130" s="22">
        <v>109.81598427446386</v>
      </c>
      <c r="D130" s="22">
        <v>124.00939067206271</v>
      </c>
      <c r="E130" s="22">
        <v>56.861350007740633</v>
      </c>
      <c r="F130" s="22">
        <v>104.55830638106667</v>
      </c>
      <c r="G130" s="22">
        <v>111.86021752039417</v>
      </c>
      <c r="H130" s="37"/>
      <c r="I130" s="37"/>
      <c r="J130" s="37"/>
      <c r="K130" s="37"/>
      <c r="L130" s="37"/>
      <c r="M130" s="37"/>
      <c r="N130" s="37"/>
      <c r="O130" s="38"/>
      <c r="P130" s="38"/>
      <c r="Q130" s="38"/>
      <c r="R130" s="38"/>
      <c r="S130" s="38"/>
      <c r="T130" s="38"/>
      <c r="U130" s="38"/>
    </row>
    <row r="131" spans="1:21" ht="12.75">
      <c r="A131" s="20">
        <f>'World Price, US$ and SDRs'!A131</f>
        <v>35217</v>
      </c>
      <c r="B131" s="21">
        <v>112.42774481289176</v>
      </c>
      <c r="C131" s="22">
        <v>112.43193487187226</v>
      </c>
      <c r="D131" s="22">
        <v>117.83333181562418</v>
      </c>
      <c r="E131" s="22">
        <v>58.802101787929615</v>
      </c>
      <c r="F131" s="22">
        <v>99.310442809065407</v>
      </c>
      <c r="G131" s="22">
        <v>105.83952582534224</v>
      </c>
      <c r="H131" s="37"/>
      <c r="I131" s="37"/>
      <c r="J131" s="37"/>
      <c r="K131" s="37"/>
      <c r="L131" s="37"/>
      <c r="M131" s="37"/>
      <c r="N131" s="37"/>
      <c r="O131" s="38"/>
      <c r="P131" s="38"/>
      <c r="Q131" s="38"/>
      <c r="R131" s="38"/>
      <c r="S131" s="38"/>
      <c r="T131" s="38"/>
      <c r="U131" s="38"/>
    </row>
    <row r="132" spans="1:21" ht="12.75">
      <c r="A132" s="20">
        <f>'World Price, US$ and SDRs'!A132</f>
        <v>35247</v>
      </c>
      <c r="B132" s="21">
        <v>114.24274471904843</v>
      </c>
      <c r="C132" s="22">
        <v>112.49476475481883</v>
      </c>
      <c r="D132" s="22">
        <v>118.14019771271427</v>
      </c>
      <c r="E132" s="22">
        <v>58.423068459985082</v>
      </c>
      <c r="F132" s="22">
        <v>103.10475143067841</v>
      </c>
      <c r="G132" s="22">
        <v>102.10527581121028</v>
      </c>
      <c r="H132" s="37"/>
      <c r="I132" s="37"/>
      <c r="J132" s="37"/>
      <c r="K132" s="37"/>
      <c r="L132" s="37"/>
      <c r="M132" s="37"/>
      <c r="N132" s="37"/>
      <c r="O132" s="38"/>
      <c r="P132" s="38"/>
      <c r="Q132" s="38"/>
      <c r="R132" s="38"/>
      <c r="S132" s="38"/>
      <c r="T132" s="38"/>
      <c r="U132" s="38"/>
    </row>
    <row r="133" spans="1:21" ht="12.75">
      <c r="A133" s="20">
        <f>'World Price, US$ and SDRs'!A133</f>
        <v>35278</v>
      </c>
      <c r="B133" s="21">
        <v>115.00388116361205</v>
      </c>
      <c r="C133" s="22">
        <v>114.37138786284403</v>
      </c>
      <c r="D133" s="22">
        <v>114.30038382939451</v>
      </c>
      <c r="E133" s="22">
        <v>58.978511709145202</v>
      </c>
      <c r="F133" s="22">
        <v>105.19432294136197</v>
      </c>
      <c r="G133" s="22">
        <v>102.56103618413232</v>
      </c>
      <c r="H133" s="37"/>
      <c r="I133" s="37"/>
      <c r="J133" s="37"/>
      <c r="K133" s="37"/>
      <c r="L133" s="37"/>
      <c r="M133" s="37"/>
      <c r="N133" s="37"/>
      <c r="O133" s="38"/>
      <c r="P133" s="38"/>
      <c r="Q133" s="38"/>
      <c r="R133" s="38"/>
      <c r="S133" s="38"/>
      <c r="T133" s="38"/>
      <c r="U133" s="38"/>
    </row>
    <row r="134" spans="1:21" ht="12.75">
      <c r="A134" s="20">
        <f>'World Price, US$ and SDRs'!A134</f>
        <v>35309</v>
      </c>
      <c r="B134" s="21">
        <v>113.50133661880535</v>
      </c>
      <c r="C134" s="22">
        <v>115.29586853268506</v>
      </c>
      <c r="D134" s="22">
        <v>112.90091131638816</v>
      </c>
      <c r="E134" s="22">
        <v>58.453508130201314</v>
      </c>
      <c r="F134" s="22">
        <v>100.10107697941024</v>
      </c>
      <c r="G134" s="22">
        <v>96.907429938734367</v>
      </c>
      <c r="H134" s="37"/>
      <c r="I134" s="37"/>
      <c r="J134" s="37"/>
      <c r="K134" s="37"/>
      <c r="L134" s="37"/>
      <c r="M134" s="37"/>
      <c r="N134" s="37"/>
      <c r="O134" s="38"/>
      <c r="P134" s="38"/>
      <c r="Q134" s="38"/>
      <c r="R134" s="38"/>
      <c r="S134" s="38"/>
      <c r="T134" s="38"/>
      <c r="U134" s="38"/>
    </row>
    <row r="135" spans="1:21" ht="12.75">
      <c r="A135" s="20">
        <f>'World Price, US$ and SDRs'!A135</f>
        <v>35339</v>
      </c>
      <c r="B135" s="21">
        <v>113.11542064822551</v>
      </c>
      <c r="C135" s="22">
        <v>116.6129857349522</v>
      </c>
      <c r="D135" s="22">
        <v>111.94801434932047</v>
      </c>
      <c r="E135" s="22">
        <v>51.029362868676458</v>
      </c>
      <c r="F135" s="22">
        <v>97.905217254585409</v>
      </c>
      <c r="G135" s="22">
        <v>93.082474252581918</v>
      </c>
      <c r="H135" s="37"/>
      <c r="I135" s="37"/>
      <c r="J135" s="37"/>
      <c r="K135" s="37"/>
      <c r="L135" s="37"/>
      <c r="M135" s="37"/>
      <c r="N135" s="37"/>
      <c r="O135" s="38"/>
      <c r="P135" s="38"/>
      <c r="Q135" s="38"/>
      <c r="R135" s="38"/>
      <c r="S135" s="38"/>
      <c r="T135" s="38"/>
      <c r="U135" s="38"/>
    </row>
    <row r="136" spans="1:21" ht="12.75">
      <c r="A136" s="20">
        <f>'World Price, US$ and SDRs'!A136</f>
        <v>35370</v>
      </c>
      <c r="B136" s="21">
        <v>112.04210552604174</v>
      </c>
      <c r="C136" s="22">
        <v>115.3172819630493</v>
      </c>
      <c r="D136" s="22">
        <v>108.23508580996396</v>
      </c>
      <c r="E136" s="22">
        <v>48.998760491069021</v>
      </c>
      <c r="F136" s="22">
        <v>99.738997252448058</v>
      </c>
      <c r="G136" s="22">
        <v>101.8808780125632</v>
      </c>
      <c r="H136" s="37"/>
      <c r="I136" s="37"/>
      <c r="J136" s="37"/>
      <c r="K136" s="37"/>
      <c r="L136" s="37"/>
      <c r="M136" s="37"/>
      <c r="N136" s="37"/>
      <c r="O136" s="38"/>
      <c r="P136" s="38"/>
      <c r="Q136" s="38"/>
      <c r="R136" s="38"/>
      <c r="S136" s="38"/>
      <c r="T136" s="38"/>
      <c r="U136" s="38"/>
    </row>
    <row r="137" spans="1:21" ht="12.75">
      <c r="A137" s="20">
        <f>'World Price, US$ and SDRs'!A137</f>
        <v>35400</v>
      </c>
      <c r="B137" s="21">
        <v>111.39779049024001</v>
      </c>
      <c r="C137" s="22">
        <v>112.86848352771879</v>
      </c>
      <c r="D137" s="22">
        <v>110.1046869461064</v>
      </c>
      <c r="E137" s="22">
        <v>48.550191217581343</v>
      </c>
      <c r="F137" s="22">
        <v>93.85985636326086</v>
      </c>
      <c r="G137" s="22">
        <v>102.5923083690401</v>
      </c>
      <c r="H137" s="37"/>
      <c r="I137" s="37"/>
      <c r="J137" s="37"/>
      <c r="K137" s="37"/>
      <c r="L137" s="37"/>
      <c r="M137" s="37"/>
      <c r="N137" s="37"/>
      <c r="O137" s="38"/>
      <c r="P137" s="38"/>
      <c r="Q137" s="38"/>
      <c r="R137" s="38"/>
      <c r="S137" s="38"/>
      <c r="T137" s="38"/>
      <c r="U137" s="38"/>
    </row>
    <row r="138" spans="1:21" ht="24.95" customHeight="1">
      <c r="A138" s="23">
        <f>'World Price, US$ and SDRs'!A138</f>
        <v>35431</v>
      </c>
      <c r="B138" s="21">
        <v>111.30237318181771</v>
      </c>
      <c r="C138" s="24">
        <v>112.38428801728253</v>
      </c>
      <c r="D138" s="24">
        <v>111.14003422600058</v>
      </c>
      <c r="E138" s="24">
        <v>47.914190583750404</v>
      </c>
      <c r="F138" s="24">
        <v>91.807283326549054</v>
      </c>
      <c r="G138" s="24">
        <v>108.24053783307623</v>
      </c>
      <c r="H138" s="37"/>
      <c r="I138" s="37"/>
      <c r="J138" s="37"/>
      <c r="K138" s="37"/>
      <c r="L138" s="37"/>
      <c r="M138" s="37"/>
      <c r="N138" s="37"/>
      <c r="O138" s="38"/>
      <c r="P138" s="38"/>
      <c r="Q138" s="38"/>
      <c r="R138" s="38"/>
      <c r="S138" s="38"/>
      <c r="T138" s="38"/>
      <c r="U138" s="38"/>
    </row>
    <row r="139" spans="1:21" ht="12.75">
      <c r="A139" s="20">
        <f>'World Price, US$ and SDRs'!A139</f>
        <v>35462</v>
      </c>
      <c r="B139" s="21">
        <v>112.6964845895633</v>
      </c>
      <c r="C139" s="22">
        <v>114.98100359251227</v>
      </c>
      <c r="D139" s="22">
        <v>113.4695463091418</v>
      </c>
      <c r="E139" s="22">
        <v>47.369346076124522</v>
      </c>
      <c r="F139" s="22">
        <v>91.583149839657409</v>
      </c>
      <c r="G139" s="22">
        <v>110.26433547679761</v>
      </c>
      <c r="H139" s="37"/>
      <c r="I139" s="37"/>
      <c r="J139" s="37"/>
      <c r="K139" s="37"/>
      <c r="L139" s="37"/>
      <c r="M139" s="37"/>
      <c r="N139" s="37"/>
      <c r="O139" s="38"/>
      <c r="P139" s="38"/>
      <c r="Q139" s="38"/>
      <c r="R139" s="38"/>
      <c r="S139" s="38"/>
      <c r="T139" s="38"/>
      <c r="U139" s="38"/>
    </row>
    <row r="140" spans="1:21" ht="12.75">
      <c r="A140" s="20">
        <f>'World Price, US$ and SDRs'!A140</f>
        <v>35490</v>
      </c>
      <c r="B140" s="21">
        <v>112.30098812222498</v>
      </c>
      <c r="C140" s="22">
        <v>115.05217442009523</v>
      </c>
      <c r="D140" s="22">
        <v>109.80058564545106</v>
      </c>
      <c r="E140" s="22">
        <v>46.937241042622958</v>
      </c>
      <c r="F140" s="22">
        <v>90.746941520779629</v>
      </c>
      <c r="G140" s="22">
        <v>112.67659953636893</v>
      </c>
      <c r="H140" s="37"/>
      <c r="I140" s="37"/>
      <c r="J140" s="37"/>
      <c r="K140" s="37"/>
      <c r="L140" s="37"/>
      <c r="M140" s="37"/>
      <c r="N140" s="37"/>
      <c r="O140" s="38"/>
      <c r="P140" s="38"/>
      <c r="Q140" s="38"/>
      <c r="R140" s="38"/>
      <c r="S140" s="38"/>
      <c r="T140" s="38"/>
      <c r="U140" s="38"/>
    </row>
    <row r="141" spans="1:21" ht="12.75">
      <c r="A141" s="20">
        <f>'World Price, US$ and SDRs'!A141</f>
        <v>35521</v>
      </c>
      <c r="B141" s="21">
        <v>111.55189157104262</v>
      </c>
      <c r="C141" s="22">
        <v>113.90634437753593</v>
      </c>
      <c r="D141" s="22">
        <v>105.92615155868407</v>
      </c>
      <c r="E141" s="22">
        <v>46.946050638986513</v>
      </c>
      <c r="F141" s="22">
        <v>96.611701934509441</v>
      </c>
      <c r="G141" s="22">
        <v>108.30756681035365</v>
      </c>
      <c r="H141" s="37"/>
      <c r="I141" s="37"/>
      <c r="J141" s="37"/>
      <c r="K141" s="37"/>
      <c r="L141" s="37"/>
      <c r="M141" s="37"/>
      <c r="N141" s="37"/>
      <c r="O141" s="38"/>
      <c r="P141" s="38"/>
      <c r="Q141" s="38"/>
      <c r="R141" s="38"/>
      <c r="S141" s="38"/>
      <c r="T141" s="38"/>
      <c r="U141" s="38"/>
    </row>
    <row r="142" spans="1:21" ht="12.75">
      <c r="A142" s="20">
        <f>'World Price, US$ and SDRs'!A142</f>
        <v>35551</v>
      </c>
      <c r="B142" s="21">
        <v>111.4290820077151</v>
      </c>
      <c r="C142" s="22">
        <v>113.56251233151302</v>
      </c>
      <c r="D142" s="22">
        <v>105.39360331445127</v>
      </c>
      <c r="E142" s="22">
        <v>47.052176428106115</v>
      </c>
      <c r="F142" s="22">
        <v>99.339095316698774</v>
      </c>
      <c r="G142" s="22">
        <v>112.81949513425127</v>
      </c>
      <c r="H142" s="37"/>
      <c r="I142" s="37"/>
      <c r="J142" s="37"/>
      <c r="K142" s="37"/>
      <c r="L142" s="37"/>
      <c r="M142" s="37"/>
      <c r="N142" s="37"/>
      <c r="O142" s="38"/>
      <c r="P142" s="38"/>
      <c r="Q142" s="38"/>
      <c r="R142" s="38"/>
      <c r="S142" s="38"/>
      <c r="T142" s="38"/>
      <c r="U142" s="38"/>
    </row>
    <row r="143" spans="1:21" ht="12.75">
      <c r="A143" s="20">
        <f>'World Price, US$ and SDRs'!A143</f>
        <v>35582</v>
      </c>
      <c r="B143" s="21">
        <v>111.99620657630619</v>
      </c>
      <c r="C143" s="22">
        <v>112.57581021716543</v>
      </c>
      <c r="D143" s="22">
        <v>104.84850042702547</v>
      </c>
      <c r="E143" s="22">
        <v>48.392912534479841</v>
      </c>
      <c r="F143" s="22">
        <v>104.44823032057025</v>
      </c>
      <c r="G143" s="22">
        <v>109.93045358288045</v>
      </c>
      <c r="H143" s="37"/>
      <c r="I143" s="37"/>
      <c r="J143" s="37"/>
      <c r="K143" s="37"/>
      <c r="L143" s="37"/>
      <c r="M143" s="37"/>
      <c r="N143" s="37"/>
      <c r="O143" s="38"/>
      <c r="P143" s="38"/>
      <c r="Q143" s="38"/>
      <c r="R143" s="38"/>
      <c r="S143" s="38"/>
      <c r="T143" s="38"/>
      <c r="U143" s="38"/>
    </row>
    <row r="144" spans="1:21" ht="12.75">
      <c r="A144" s="20">
        <f>'World Price, US$ and SDRs'!A144</f>
        <v>35612</v>
      </c>
      <c r="B144" s="21">
        <v>114.15636902817971</v>
      </c>
      <c r="C144" s="22">
        <v>114.26128308284771</v>
      </c>
      <c r="D144" s="22">
        <v>107.2199168638837</v>
      </c>
      <c r="E144" s="22">
        <v>48.790221322903051</v>
      </c>
      <c r="F144" s="22">
        <v>107.93434799563296</v>
      </c>
      <c r="G144" s="22">
        <v>116.69560790315818</v>
      </c>
      <c r="H144" s="37"/>
      <c r="I144" s="37"/>
      <c r="J144" s="37"/>
      <c r="K144" s="37"/>
      <c r="L144" s="37"/>
      <c r="M144" s="37"/>
      <c r="N144" s="37"/>
      <c r="O144" s="38"/>
      <c r="P144" s="38"/>
      <c r="Q144" s="38"/>
      <c r="R144" s="38"/>
      <c r="S144" s="38"/>
      <c r="T144" s="38"/>
      <c r="U144" s="38"/>
    </row>
    <row r="145" spans="1:21" ht="12.75">
      <c r="A145" s="20">
        <f>'World Price, US$ and SDRs'!A145</f>
        <v>35643</v>
      </c>
      <c r="B145" s="21">
        <v>117.18322247811786</v>
      </c>
      <c r="C145" s="22">
        <v>117.4937757868941</v>
      </c>
      <c r="D145" s="22">
        <v>110.53774686768271</v>
      </c>
      <c r="E145" s="22">
        <v>49.19304474273541</v>
      </c>
      <c r="F145" s="22">
        <v>109.53350263728289</v>
      </c>
      <c r="G145" s="22">
        <v>128.5515350438132</v>
      </c>
      <c r="H145" s="37"/>
      <c r="I145" s="37"/>
      <c r="J145" s="37"/>
      <c r="K145" s="37"/>
      <c r="L145" s="37"/>
      <c r="M145" s="37"/>
      <c r="N145" s="37"/>
      <c r="O145" s="38"/>
      <c r="P145" s="38"/>
      <c r="Q145" s="38"/>
      <c r="R145" s="38"/>
      <c r="S145" s="38"/>
      <c r="T145" s="38"/>
      <c r="U145" s="38"/>
    </row>
    <row r="146" spans="1:21" ht="12.75">
      <c r="A146" s="20">
        <f>'World Price, US$ and SDRs'!A146</f>
        <v>35674</v>
      </c>
      <c r="B146" s="21">
        <v>116.24283064209156</v>
      </c>
      <c r="C146" s="22">
        <v>114.92440722252923</v>
      </c>
      <c r="D146" s="22">
        <v>114.71176010031935</v>
      </c>
      <c r="E146" s="22">
        <v>50.395434345581613</v>
      </c>
      <c r="F146" s="22">
        <v>106.59989741460421</v>
      </c>
      <c r="G146" s="22">
        <v>122.6361563344216</v>
      </c>
      <c r="H146" s="37"/>
      <c r="I146" s="37"/>
      <c r="J146" s="37"/>
      <c r="K146" s="37"/>
      <c r="L146" s="37"/>
      <c r="M146" s="37"/>
      <c r="N146" s="37"/>
      <c r="O146" s="38"/>
      <c r="P146" s="38"/>
      <c r="Q146" s="38"/>
      <c r="R146" s="38"/>
      <c r="S146" s="38"/>
      <c r="T146" s="38"/>
      <c r="U146" s="38"/>
    </row>
    <row r="147" spans="1:21" ht="12.75">
      <c r="A147" s="20">
        <f>'World Price, US$ and SDRs'!A147</f>
        <v>35704</v>
      </c>
      <c r="B147" s="21">
        <v>118.79636971968259</v>
      </c>
      <c r="C147" s="22">
        <v>113.05667830207797</v>
      </c>
      <c r="D147" s="22">
        <v>120.06707533152182</v>
      </c>
      <c r="E147" s="22">
        <v>57.524183951468686</v>
      </c>
      <c r="F147" s="22">
        <v>108.34088364599944</v>
      </c>
      <c r="G147" s="22">
        <v>121.2125021758077</v>
      </c>
      <c r="H147" s="37"/>
      <c r="I147" s="37"/>
      <c r="J147" s="37"/>
      <c r="K147" s="37"/>
      <c r="L147" s="37"/>
      <c r="M147" s="37"/>
      <c r="N147" s="37"/>
      <c r="O147" s="38"/>
      <c r="P147" s="38"/>
      <c r="Q147" s="38"/>
      <c r="R147" s="38"/>
      <c r="S147" s="38"/>
      <c r="T147" s="38"/>
      <c r="U147" s="38"/>
    </row>
    <row r="148" spans="1:21" ht="12.75">
      <c r="A148" s="20">
        <f>'World Price, US$ and SDRs'!A148</f>
        <v>35735</v>
      </c>
      <c r="B148" s="21">
        <v>120.13913671209237</v>
      </c>
      <c r="C148" s="22">
        <v>116.05933717664446</v>
      </c>
      <c r="D148" s="22">
        <v>123.94049049791496</v>
      </c>
      <c r="E148" s="22">
        <v>56.724538623993475</v>
      </c>
      <c r="F148" s="22">
        <v>107.10785154545891</v>
      </c>
      <c r="G148" s="22">
        <v>123.68126109088107</v>
      </c>
      <c r="H148" s="37"/>
      <c r="I148" s="37"/>
      <c r="J148" s="37"/>
      <c r="K148" s="37"/>
      <c r="L148" s="37"/>
      <c r="M148" s="37"/>
      <c r="N148" s="37"/>
      <c r="O148" s="38"/>
      <c r="P148" s="38"/>
      <c r="Q148" s="38"/>
      <c r="R148" s="38"/>
      <c r="S148" s="38"/>
      <c r="T148" s="38"/>
      <c r="U148" s="38"/>
    </row>
    <row r="149" spans="1:21" ht="12.75">
      <c r="A149" s="20">
        <f>'World Price, US$ and SDRs'!A149</f>
        <v>35765</v>
      </c>
      <c r="B149" s="21">
        <v>123.93796660828293</v>
      </c>
      <c r="C149" s="22">
        <v>117.68879365994927</v>
      </c>
      <c r="D149" s="22">
        <v>131.25167343824199</v>
      </c>
      <c r="E149" s="22">
        <v>57.340676925874448</v>
      </c>
      <c r="F149" s="22">
        <v>110.92253101152387</v>
      </c>
      <c r="G149" s="22">
        <v>124.35693664419965</v>
      </c>
      <c r="H149" s="37"/>
      <c r="I149" s="37"/>
      <c r="J149" s="37"/>
      <c r="K149" s="37"/>
      <c r="L149" s="37"/>
      <c r="M149" s="37"/>
      <c r="N149" s="37"/>
      <c r="O149" s="38"/>
      <c r="P149" s="38"/>
      <c r="Q149" s="38"/>
      <c r="R149" s="38"/>
      <c r="S149" s="38"/>
      <c r="T149" s="38"/>
      <c r="U149" s="38"/>
    </row>
    <row r="150" spans="1:21" ht="24.95" customHeight="1">
      <c r="A150" s="23">
        <f>'World Price, US$ and SDRs'!A150</f>
        <v>35796</v>
      </c>
      <c r="B150" s="21">
        <v>123.67428199628156</v>
      </c>
      <c r="C150" s="24">
        <v>113.92760785114069</v>
      </c>
      <c r="D150" s="24">
        <v>134.03639649588317</v>
      </c>
      <c r="E150" s="24">
        <v>57.391410995339797</v>
      </c>
      <c r="F150" s="24">
        <v>108.75262060085633</v>
      </c>
      <c r="G150" s="24">
        <v>124.1161375457835</v>
      </c>
      <c r="H150" s="37"/>
      <c r="I150" s="37"/>
      <c r="J150" s="37"/>
      <c r="K150" s="37"/>
      <c r="L150" s="37"/>
      <c r="M150" s="37"/>
      <c r="N150" s="37"/>
      <c r="O150" s="38"/>
      <c r="P150" s="38"/>
      <c r="Q150" s="38"/>
      <c r="R150" s="38"/>
      <c r="S150" s="38"/>
      <c r="T150" s="38"/>
      <c r="U150" s="38"/>
    </row>
    <row r="151" spans="1:21" ht="12.75">
      <c r="A151" s="20">
        <f>'World Price, US$ and SDRs'!A151</f>
        <v>35827</v>
      </c>
      <c r="B151" s="21">
        <v>121.68646086641651</v>
      </c>
      <c r="C151" s="22">
        <v>109.86161798965179</v>
      </c>
      <c r="D151" s="22">
        <v>130.80877099436415</v>
      </c>
      <c r="E151" s="22">
        <v>57.223863859906935</v>
      </c>
      <c r="F151" s="22">
        <v>112.08141701041201</v>
      </c>
      <c r="G151" s="22">
        <v>122.35553647676254</v>
      </c>
      <c r="H151" s="37"/>
      <c r="I151" s="37"/>
      <c r="J151" s="37"/>
      <c r="K151" s="37"/>
      <c r="L151" s="37"/>
      <c r="M151" s="37"/>
      <c r="N151" s="37"/>
      <c r="O151" s="38"/>
      <c r="P151" s="38"/>
      <c r="Q151" s="38"/>
      <c r="R151" s="38"/>
      <c r="S151" s="38"/>
      <c r="T151" s="38"/>
      <c r="U151" s="38"/>
    </row>
    <row r="152" spans="1:21" ht="12.75">
      <c r="A152" s="20">
        <f>'World Price, US$ and SDRs'!A152</f>
        <v>35855</v>
      </c>
      <c r="B152" s="21">
        <v>122.15679240611813</v>
      </c>
      <c r="C152" s="22">
        <v>111.54174980712477</v>
      </c>
      <c r="D152" s="22">
        <v>128.39408743964444</v>
      </c>
      <c r="E152" s="22">
        <v>57.475994587439473</v>
      </c>
      <c r="F152" s="22">
        <v>111.70907082010042</v>
      </c>
      <c r="G152" s="22">
        <v>121.18756069190472</v>
      </c>
      <c r="H152" s="37"/>
      <c r="I152" s="37"/>
      <c r="J152" s="37"/>
      <c r="K152" s="37"/>
      <c r="L152" s="37"/>
      <c r="M152" s="37"/>
      <c r="N152" s="37"/>
      <c r="O152" s="38"/>
      <c r="P152" s="38"/>
      <c r="Q152" s="38"/>
      <c r="R152" s="38"/>
      <c r="S152" s="38"/>
      <c r="T152" s="38"/>
      <c r="U152" s="38"/>
    </row>
    <row r="153" spans="1:21" ht="12.75">
      <c r="A153" s="20">
        <f>'World Price, US$ and SDRs'!A153</f>
        <v>35886</v>
      </c>
      <c r="B153" s="21">
        <v>125.98768256477317</v>
      </c>
      <c r="C153" s="22">
        <v>113.80377456386644</v>
      </c>
      <c r="D153" s="22">
        <v>132.94227626247971</v>
      </c>
      <c r="E153" s="22">
        <v>58.777244366427439</v>
      </c>
      <c r="F153" s="22">
        <v>113.90518064608389</v>
      </c>
      <c r="G153" s="22">
        <v>125.0465217225757</v>
      </c>
      <c r="H153" s="37"/>
      <c r="I153" s="37"/>
      <c r="J153" s="37"/>
      <c r="K153" s="37"/>
      <c r="L153" s="37"/>
      <c r="M153" s="37"/>
      <c r="N153" s="37"/>
      <c r="O153" s="38"/>
      <c r="P153" s="38"/>
      <c r="Q153" s="38"/>
      <c r="R153" s="38"/>
      <c r="S153" s="38"/>
      <c r="T153" s="38"/>
      <c r="U153" s="38"/>
    </row>
    <row r="154" spans="1:21" ht="12.75">
      <c r="A154" s="20">
        <f>'World Price, US$ and SDRs'!A154</f>
        <v>35916</v>
      </c>
      <c r="B154" s="21">
        <v>127.14484442300433</v>
      </c>
      <c r="C154" s="22">
        <v>116.55381399003642</v>
      </c>
      <c r="D154" s="22">
        <v>134.4780298175211</v>
      </c>
      <c r="E154" s="22">
        <v>60.300637592684382</v>
      </c>
      <c r="F154" s="22">
        <v>112.63292295443772</v>
      </c>
      <c r="G154" s="22">
        <v>121.65383917637938</v>
      </c>
      <c r="H154" s="37"/>
      <c r="I154" s="37"/>
      <c r="J154" s="37"/>
      <c r="K154" s="37"/>
      <c r="L154" s="37"/>
      <c r="M154" s="37"/>
      <c r="N154" s="37"/>
      <c r="O154" s="38"/>
      <c r="P154" s="38"/>
      <c r="Q154" s="38"/>
      <c r="R154" s="38"/>
      <c r="S154" s="38"/>
      <c r="T154" s="38"/>
      <c r="U154" s="38"/>
    </row>
    <row r="155" spans="1:21" ht="12.75">
      <c r="A155" s="20">
        <f>'World Price, US$ and SDRs'!A155</f>
        <v>35947</v>
      </c>
      <c r="B155" s="21">
        <v>131.17158852674933</v>
      </c>
      <c r="C155" s="22">
        <v>116.49709492379414</v>
      </c>
      <c r="D155" s="22">
        <v>140.94449711205013</v>
      </c>
      <c r="E155" s="22">
        <v>62.278079381060756</v>
      </c>
      <c r="F155" s="22">
        <v>120.96692485110485</v>
      </c>
      <c r="G155" s="22">
        <v>122.98778843640845</v>
      </c>
      <c r="H155" s="37"/>
      <c r="I155" s="37"/>
      <c r="J155" s="37"/>
      <c r="K155" s="37"/>
      <c r="L155" s="37"/>
      <c r="M155" s="37"/>
      <c r="N155" s="37"/>
      <c r="O155" s="38"/>
      <c r="P155" s="38"/>
      <c r="Q155" s="38"/>
      <c r="R155" s="38"/>
      <c r="S155" s="38"/>
      <c r="T155" s="38"/>
      <c r="U155" s="38"/>
    </row>
    <row r="156" spans="1:21" ht="12.75">
      <c r="A156" s="20">
        <f>'World Price, US$ and SDRs'!A156</f>
        <v>35977</v>
      </c>
      <c r="B156" s="21">
        <v>127.7328264405396</v>
      </c>
      <c r="C156" s="22">
        <v>111.59666942910829</v>
      </c>
      <c r="D156" s="22">
        <v>138.45041163585526</v>
      </c>
      <c r="E156" s="22">
        <v>61.273075845465108</v>
      </c>
      <c r="F156" s="22">
        <v>115.53267942098397</v>
      </c>
      <c r="G156" s="22">
        <v>121.629955182277</v>
      </c>
      <c r="H156" s="37"/>
      <c r="I156" s="37"/>
      <c r="J156" s="37"/>
      <c r="K156" s="37"/>
      <c r="L156" s="37"/>
      <c r="M156" s="37"/>
      <c r="N156" s="37"/>
      <c r="O156" s="38"/>
      <c r="P156" s="38"/>
      <c r="Q156" s="38"/>
      <c r="R156" s="38"/>
      <c r="S156" s="38"/>
      <c r="T156" s="38"/>
      <c r="U156" s="38"/>
    </row>
    <row r="157" spans="1:21" ht="12.75">
      <c r="A157" s="20">
        <f>'World Price, US$ and SDRs'!A157</f>
        <v>36008</v>
      </c>
      <c r="B157" s="21">
        <v>129.67421492464095</v>
      </c>
      <c r="C157" s="22">
        <v>109.839167955486</v>
      </c>
      <c r="D157" s="22">
        <v>144.00780134909544</v>
      </c>
      <c r="E157" s="22">
        <v>62.76603507499361</v>
      </c>
      <c r="F157" s="22">
        <v>115.32688847862457</v>
      </c>
      <c r="G157" s="22">
        <v>126.93297277007478</v>
      </c>
      <c r="H157" s="37"/>
      <c r="I157" s="37"/>
      <c r="J157" s="37"/>
      <c r="K157" s="37"/>
      <c r="L157" s="37"/>
      <c r="M157" s="37"/>
      <c r="N157" s="37"/>
      <c r="O157" s="38"/>
      <c r="P157" s="38"/>
      <c r="Q157" s="38"/>
      <c r="R157" s="38"/>
      <c r="S157" s="38"/>
      <c r="T157" s="38"/>
      <c r="U157" s="38"/>
    </row>
    <row r="158" spans="1:21" ht="12.75">
      <c r="A158" s="20">
        <f>'World Price, US$ and SDRs'!A158</f>
        <v>36039</v>
      </c>
      <c r="B158" s="21">
        <v>130.28756141602537</v>
      </c>
      <c r="C158" s="22">
        <v>115.47079998983885</v>
      </c>
      <c r="D158" s="22">
        <v>140.20698887015325</v>
      </c>
      <c r="E158" s="22">
        <v>64.333704874232495</v>
      </c>
      <c r="F158" s="22">
        <v>111.91110682736135</v>
      </c>
      <c r="G158" s="22">
        <v>128.07688079888507</v>
      </c>
      <c r="H158" s="37"/>
      <c r="I158" s="37"/>
      <c r="J158" s="37"/>
      <c r="K158" s="37"/>
      <c r="L158" s="37"/>
      <c r="M158" s="37"/>
      <c r="N158" s="37"/>
      <c r="O158" s="38"/>
      <c r="P158" s="38"/>
      <c r="Q158" s="38"/>
      <c r="R158" s="38"/>
      <c r="S158" s="38"/>
      <c r="T158" s="38"/>
      <c r="U158" s="38"/>
    </row>
    <row r="159" spans="1:21" ht="12.75">
      <c r="A159" s="20">
        <f>'World Price, US$ and SDRs'!A159</f>
        <v>36069</v>
      </c>
      <c r="B159" s="21">
        <v>125.32291486169295</v>
      </c>
      <c r="C159" s="22">
        <v>113.09027234886779</v>
      </c>
      <c r="D159" s="22">
        <v>132.25976721115825</v>
      </c>
      <c r="E159" s="22">
        <v>62.383862212789552</v>
      </c>
      <c r="F159" s="22">
        <v>110.16835249483034</v>
      </c>
      <c r="G159" s="22">
        <v>121.09562744578437</v>
      </c>
      <c r="H159" s="37"/>
      <c r="I159" s="37"/>
      <c r="J159" s="37"/>
      <c r="K159" s="37"/>
      <c r="L159" s="37"/>
      <c r="M159" s="37"/>
      <c r="N159" s="37"/>
      <c r="O159" s="38"/>
      <c r="P159" s="38"/>
      <c r="Q159" s="38"/>
      <c r="R159" s="38"/>
      <c r="S159" s="38"/>
      <c r="T159" s="38"/>
      <c r="U159" s="38"/>
    </row>
    <row r="160" spans="1:21" ht="12.75">
      <c r="A160" s="20">
        <f>'World Price, US$ and SDRs'!A160</f>
        <v>36100</v>
      </c>
      <c r="B160" s="21">
        <v>123.83856315088327</v>
      </c>
      <c r="C160" s="22">
        <v>108.72322825125454</v>
      </c>
      <c r="D160" s="22">
        <v>129.43571524223671</v>
      </c>
      <c r="E160" s="22">
        <v>60.995981244087844</v>
      </c>
      <c r="F160" s="22">
        <v>108.0877219483571</v>
      </c>
      <c r="G160" s="22">
        <v>117.26333703141674</v>
      </c>
      <c r="H160" s="37"/>
      <c r="I160" s="37"/>
      <c r="J160" s="37"/>
      <c r="K160" s="37"/>
      <c r="L160" s="37"/>
      <c r="M160" s="37"/>
      <c r="N160" s="37"/>
      <c r="O160" s="38"/>
      <c r="P160" s="38"/>
      <c r="Q160" s="38"/>
      <c r="R160" s="38"/>
      <c r="S160" s="38"/>
      <c r="T160" s="38"/>
      <c r="U160" s="38"/>
    </row>
    <row r="161" spans="1:21" ht="12.75">
      <c r="A161" s="20">
        <f>'World Price, US$ and SDRs'!A161</f>
        <v>36130</v>
      </c>
      <c r="B161" s="21">
        <v>122.98686196975191</v>
      </c>
      <c r="C161" s="22">
        <v>107.44709224910916</v>
      </c>
      <c r="D161" s="22">
        <v>132.34322514382941</v>
      </c>
      <c r="E161" s="22">
        <v>61.992546634218222</v>
      </c>
      <c r="F161" s="22">
        <v>111.23423390031165</v>
      </c>
      <c r="G161" s="22">
        <v>114.47639326776064</v>
      </c>
      <c r="H161" s="37"/>
      <c r="I161" s="37"/>
      <c r="J161" s="37"/>
      <c r="K161" s="37"/>
      <c r="L161" s="37"/>
      <c r="M161" s="37"/>
      <c r="N161" s="37"/>
      <c r="O161" s="38"/>
      <c r="P161" s="38"/>
      <c r="Q161" s="38"/>
      <c r="R161" s="38"/>
      <c r="S161" s="38"/>
      <c r="T161" s="38"/>
      <c r="U161" s="38"/>
    </row>
    <row r="162" spans="1:21" ht="24.95" customHeight="1">
      <c r="A162" s="23">
        <f>'World Price, US$ and SDRs'!A162</f>
        <v>36161</v>
      </c>
      <c r="B162" s="21">
        <v>122.75872880258972</v>
      </c>
      <c r="C162" s="24">
        <v>104.08135885789953</v>
      </c>
      <c r="D162" s="24">
        <v>128.30092073336658</v>
      </c>
      <c r="E162" s="24">
        <v>60.515370828272857</v>
      </c>
      <c r="F162" s="24">
        <v>110.6973959416633</v>
      </c>
      <c r="G162" s="24">
        <v>109.80919778659295</v>
      </c>
      <c r="H162" s="37"/>
      <c r="I162" s="37"/>
      <c r="J162" s="37"/>
      <c r="K162" s="37"/>
      <c r="L162" s="37"/>
      <c r="M162" s="37"/>
      <c r="N162" s="37"/>
      <c r="O162" s="38"/>
      <c r="P162" s="38"/>
      <c r="Q162" s="38"/>
      <c r="R162" s="38"/>
      <c r="S162" s="38"/>
      <c r="T162" s="38"/>
      <c r="U162" s="38"/>
    </row>
    <row r="163" spans="1:21" ht="12.75">
      <c r="A163" s="20">
        <f>'World Price, US$ and SDRs'!A163</f>
        <v>36192</v>
      </c>
      <c r="B163" s="21">
        <v>119.55740348365063</v>
      </c>
      <c r="C163" s="22">
        <v>102.7892099454921</v>
      </c>
      <c r="D163" s="22">
        <v>124.28449581381962</v>
      </c>
      <c r="E163" s="22">
        <v>59.088427277053086</v>
      </c>
      <c r="F163" s="22">
        <v>108.10837141918235</v>
      </c>
      <c r="G163" s="22">
        <v>105.71370505188986</v>
      </c>
      <c r="H163" s="37"/>
      <c r="I163" s="37"/>
      <c r="J163" s="37"/>
      <c r="K163" s="37"/>
      <c r="L163" s="37"/>
      <c r="M163" s="37"/>
      <c r="N163" s="37"/>
      <c r="O163" s="38"/>
      <c r="P163" s="38"/>
      <c r="Q163" s="38"/>
      <c r="R163" s="38"/>
      <c r="S163" s="38"/>
      <c r="T163" s="38"/>
      <c r="U163" s="38"/>
    </row>
    <row r="164" spans="1:21" ht="12.75">
      <c r="A164" s="20">
        <f>'World Price, US$ and SDRs'!A164</f>
        <v>36220</v>
      </c>
      <c r="B164" s="21">
        <v>121.70664357939367</v>
      </c>
      <c r="C164" s="22">
        <v>105.50410611328203</v>
      </c>
      <c r="D164" s="22">
        <v>124.70340274848695</v>
      </c>
      <c r="E164" s="22">
        <v>58.883089398672254</v>
      </c>
      <c r="F164" s="22">
        <v>109.95568718949298</v>
      </c>
      <c r="G164" s="22">
        <v>107.16164480754642</v>
      </c>
      <c r="H164" s="37"/>
      <c r="I164" s="37"/>
      <c r="J164" s="37"/>
      <c r="K164" s="37"/>
      <c r="L164" s="37"/>
      <c r="M164" s="37"/>
      <c r="N164" s="37"/>
      <c r="O164" s="38"/>
      <c r="P164" s="38"/>
      <c r="Q164" s="38"/>
      <c r="R164" s="38"/>
      <c r="S164" s="38"/>
      <c r="T164" s="38"/>
      <c r="U164" s="38"/>
    </row>
    <row r="165" spans="1:21" ht="12.75">
      <c r="A165" s="20">
        <f>'World Price, US$ and SDRs'!A165</f>
        <v>36251</v>
      </c>
      <c r="B165" s="21">
        <v>118.60632358078784</v>
      </c>
      <c r="C165" s="22">
        <v>104.45419330642112</v>
      </c>
      <c r="D165" s="22">
        <v>115.4841074384113</v>
      </c>
      <c r="E165" s="22">
        <v>57.674884676255736</v>
      </c>
      <c r="F165" s="22">
        <v>109.83812799678246</v>
      </c>
      <c r="G165" s="22">
        <v>111.87067560174202</v>
      </c>
      <c r="H165" s="37"/>
      <c r="I165" s="37"/>
      <c r="J165" s="37"/>
      <c r="K165" s="37"/>
      <c r="L165" s="37"/>
      <c r="M165" s="37"/>
      <c r="N165" s="37"/>
      <c r="O165" s="38"/>
      <c r="P165" s="38"/>
      <c r="Q165" s="38"/>
      <c r="R165" s="38"/>
      <c r="S165" s="38"/>
      <c r="T165" s="38"/>
      <c r="U165" s="38"/>
    </row>
    <row r="166" spans="1:21" ht="12.75">
      <c r="A166" s="20">
        <f>'World Price, US$ and SDRs'!A166</f>
        <v>36281</v>
      </c>
      <c r="B166" s="21">
        <v>118.41689640587005</v>
      </c>
      <c r="C166" s="22">
        <v>105.25845024289731</v>
      </c>
      <c r="D166" s="22">
        <v>111.37107213249421</v>
      </c>
      <c r="E166" s="22">
        <v>57.070723658648774</v>
      </c>
      <c r="F166" s="22">
        <v>110.21214111978689</v>
      </c>
      <c r="G166" s="22">
        <v>114.82815506272912</v>
      </c>
      <c r="H166" s="37"/>
      <c r="I166" s="37"/>
      <c r="J166" s="37"/>
      <c r="K166" s="37"/>
      <c r="L166" s="37"/>
      <c r="M166" s="37"/>
      <c r="N166" s="37"/>
      <c r="O166" s="38"/>
      <c r="P166" s="38"/>
      <c r="Q166" s="38"/>
      <c r="R166" s="38"/>
      <c r="S166" s="38"/>
      <c r="T166" s="38"/>
      <c r="U166" s="38"/>
    </row>
    <row r="167" spans="1:21" ht="12.75">
      <c r="A167" s="20">
        <f>'World Price, US$ and SDRs'!A167</f>
        <v>36312</v>
      </c>
      <c r="B167" s="21">
        <v>121.64227432983105</v>
      </c>
      <c r="C167" s="22">
        <v>108.90881026566326</v>
      </c>
      <c r="D167" s="22">
        <v>114.92875758698169</v>
      </c>
      <c r="E167" s="22">
        <v>58.205491765831695</v>
      </c>
      <c r="F167" s="22">
        <v>117.84188985395475</v>
      </c>
      <c r="G167" s="22">
        <v>119.1267699041247</v>
      </c>
      <c r="H167" s="37"/>
      <c r="I167" s="37"/>
      <c r="J167" s="37"/>
      <c r="K167" s="37"/>
      <c r="L167" s="37"/>
      <c r="M167" s="37"/>
      <c r="N167" s="37"/>
      <c r="O167" s="38"/>
      <c r="P167" s="38"/>
      <c r="Q167" s="38"/>
      <c r="R167" s="38"/>
      <c r="S167" s="38"/>
      <c r="T167" s="38"/>
      <c r="U167" s="38"/>
    </row>
    <row r="168" spans="1:21" ht="12.75">
      <c r="A168" s="20">
        <f>'World Price, US$ and SDRs'!A168</f>
        <v>36342</v>
      </c>
      <c r="B168" s="21">
        <v>124.83224392642779</v>
      </c>
      <c r="C168" s="22">
        <v>114.14417531813716</v>
      </c>
      <c r="D168" s="22">
        <v>115.47644351660259</v>
      </c>
      <c r="E168" s="22">
        <v>58.765929061593667</v>
      </c>
      <c r="F168" s="22">
        <v>127.41856285462842</v>
      </c>
      <c r="G168" s="22">
        <v>128.47382948071862</v>
      </c>
      <c r="H168" s="37"/>
      <c r="I168" s="37"/>
      <c r="J168" s="37"/>
      <c r="K168" s="37"/>
      <c r="L168" s="37"/>
      <c r="M168" s="37"/>
      <c r="N168" s="37"/>
      <c r="O168" s="38"/>
      <c r="P168" s="38"/>
      <c r="Q168" s="38"/>
      <c r="R168" s="38"/>
      <c r="S168" s="38"/>
      <c r="T168" s="38"/>
      <c r="U168" s="38"/>
    </row>
    <row r="169" spans="1:21" ht="12.75">
      <c r="A169" s="20">
        <f>'World Price, US$ and SDRs'!A169</f>
        <v>36373</v>
      </c>
      <c r="B169" s="21">
        <v>126.86394055213229</v>
      </c>
      <c r="C169" s="22">
        <v>120.64576483337929</v>
      </c>
      <c r="D169" s="22">
        <v>115.38665326426481</v>
      </c>
      <c r="E169" s="22">
        <v>60.24085862403664</v>
      </c>
      <c r="F169" s="22">
        <v>119.47713378007678</v>
      </c>
      <c r="G169" s="22">
        <v>130.36485392064262</v>
      </c>
      <c r="H169" s="37"/>
      <c r="I169" s="37"/>
      <c r="J169" s="37"/>
      <c r="K169" s="37"/>
      <c r="L169" s="37"/>
      <c r="M169" s="37"/>
      <c r="N169" s="37"/>
      <c r="O169" s="38"/>
      <c r="P169" s="38"/>
      <c r="Q169" s="38"/>
      <c r="R169" s="38"/>
      <c r="S169" s="38"/>
      <c r="T169" s="38"/>
      <c r="U169" s="38"/>
    </row>
    <row r="170" spans="1:21" ht="12.75">
      <c r="A170" s="20">
        <f>'World Price, US$ and SDRs'!A170</f>
        <v>36404</v>
      </c>
      <c r="B170" s="21">
        <v>127.68606243675379</v>
      </c>
      <c r="C170" s="22">
        <v>118.13864023253791</v>
      </c>
      <c r="D170" s="22">
        <v>117.88139889763632</v>
      </c>
      <c r="E170" s="22">
        <v>60.265681939594828</v>
      </c>
      <c r="F170" s="22">
        <v>122.03894455482374</v>
      </c>
      <c r="G170" s="22">
        <v>137.41373533391808</v>
      </c>
      <c r="H170" s="37"/>
      <c r="I170" s="37"/>
      <c r="J170" s="37"/>
      <c r="K170" s="37"/>
      <c r="L170" s="37"/>
      <c r="M170" s="37"/>
      <c r="N170" s="37"/>
      <c r="O170" s="38"/>
      <c r="P170" s="38"/>
      <c r="Q170" s="38"/>
      <c r="R170" s="38"/>
      <c r="S170" s="38"/>
      <c r="T170" s="38"/>
      <c r="U170" s="38"/>
    </row>
    <row r="171" spans="1:21" ht="12.75">
      <c r="A171" s="20">
        <f>'World Price, US$ and SDRs'!A171</f>
        <v>36434</v>
      </c>
      <c r="B171" s="21">
        <v>131.56323360574751</v>
      </c>
      <c r="C171" s="22">
        <v>121.21357913362243</v>
      </c>
      <c r="D171" s="22">
        <v>119.67574475155311</v>
      </c>
      <c r="E171" s="22">
        <v>65.61561701337871</v>
      </c>
      <c r="F171" s="22">
        <v>123.63082231142721</v>
      </c>
      <c r="G171" s="22">
        <v>137.96228669415075</v>
      </c>
      <c r="H171" s="37"/>
      <c r="I171" s="37"/>
      <c r="J171" s="37"/>
      <c r="K171" s="37"/>
      <c r="L171" s="37"/>
      <c r="M171" s="37"/>
      <c r="N171" s="37"/>
      <c r="O171" s="38"/>
      <c r="P171" s="38"/>
      <c r="Q171" s="38"/>
      <c r="R171" s="38"/>
      <c r="S171" s="38"/>
      <c r="T171" s="38"/>
      <c r="U171" s="38"/>
    </row>
    <row r="172" spans="1:21" ht="12.75">
      <c r="A172" s="20">
        <f>'World Price, US$ and SDRs'!A172</f>
        <v>36465</v>
      </c>
      <c r="B172" s="21">
        <v>133.57228754381055</v>
      </c>
      <c r="C172" s="22">
        <v>123.05150550544579</v>
      </c>
      <c r="D172" s="22">
        <v>122.22669270279019</v>
      </c>
      <c r="E172" s="22">
        <v>63.340094369999953</v>
      </c>
      <c r="F172" s="22">
        <v>122.6874533712294</v>
      </c>
      <c r="G172" s="22">
        <v>139.1830813947727</v>
      </c>
      <c r="H172" s="37"/>
      <c r="I172" s="37"/>
      <c r="J172" s="37"/>
      <c r="K172" s="37"/>
      <c r="L172" s="37"/>
      <c r="M172" s="37"/>
      <c r="N172" s="37"/>
      <c r="O172" s="38"/>
      <c r="P172" s="38"/>
      <c r="Q172" s="38"/>
      <c r="R172" s="38"/>
      <c r="S172" s="38"/>
      <c r="T172" s="38"/>
      <c r="U172" s="38"/>
    </row>
    <row r="173" spans="1:21" ht="12.75">
      <c r="A173" s="20">
        <f>'World Price, US$ and SDRs'!A173</f>
        <v>36495</v>
      </c>
      <c r="B173" s="21">
        <v>136.70755150803217</v>
      </c>
      <c r="C173" s="22">
        <v>121.77867887017753</v>
      </c>
      <c r="D173" s="22">
        <v>125.47772263185253</v>
      </c>
      <c r="E173" s="22">
        <v>68.371792907232262</v>
      </c>
      <c r="F173" s="22">
        <v>130.32070709055387</v>
      </c>
      <c r="G173" s="22">
        <v>146.93753548244197</v>
      </c>
      <c r="H173" s="37"/>
      <c r="I173" s="37"/>
      <c r="J173" s="37"/>
      <c r="K173" s="37"/>
      <c r="L173" s="37"/>
      <c r="M173" s="37"/>
      <c r="N173" s="37"/>
      <c r="O173" s="38"/>
      <c r="P173" s="38"/>
      <c r="Q173" s="38"/>
      <c r="R173" s="38"/>
      <c r="S173" s="38"/>
      <c r="T173" s="38"/>
      <c r="U173" s="38"/>
    </row>
    <row r="174" spans="1:21" ht="24.95" customHeight="1">
      <c r="A174" s="23">
        <f>'World Price, US$ and SDRs'!A174</f>
        <v>36526</v>
      </c>
      <c r="B174" s="21">
        <v>136.8662405613357</v>
      </c>
      <c r="C174" s="24">
        <v>121.67462286820431</v>
      </c>
      <c r="D174" s="24">
        <v>128.01604021870085</v>
      </c>
      <c r="E174" s="24">
        <v>62.025905659653056</v>
      </c>
      <c r="F174" s="24">
        <v>127.90261890156691</v>
      </c>
      <c r="G174" s="24">
        <v>157.10676473591167</v>
      </c>
      <c r="H174" s="37"/>
      <c r="I174" s="37"/>
      <c r="J174" s="37"/>
      <c r="K174" s="37"/>
      <c r="L174" s="37"/>
      <c r="M174" s="37"/>
      <c r="N174" s="37"/>
      <c r="O174" s="38"/>
      <c r="P174" s="38"/>
      <c r="Q174" s="38"/>
      <c r="R174" s="38"/>
      <c r="S174" s="38"/>
      <c r="T174" s="38"/>
      <c r="U174" s="38"/>
    </row>
    <row r="175" spans="1:21" ht="12.75">
      <c r="A175" s="20">
        <f>'World Price, US$ and SDRs'!A175</f>
        <v>36557</v>
      </c>
      <c r="B175" s="21">
        <v>143.8688279328901</v>
      </c>
      <c r="C175" s="22">
        <v>127.47517280137357</v>
      </c>
      <c r="D175" s="22">
        <v>134.67365899650687</v>
      </c>
      <c r="E175" s="22">
        <v>62.609884141951973</v>
      </c>
      <c r="F175" s="22">
        <v>135.2559718436851</v>
      </c>
      <c r="G175" s="22">
        <v>164.0794401316501</v>
      </c>
      <c r="H175" s="37"/>
      <c r="I175" s="37"/>
      <c r="J175" s="37"/>
      <c r="K175" s="37"/>
      <c r="L175" s="37"/>
      <c r="M175" s="37"/>
      <c r="N175" s="37"/>
      <c r="O175" s="38"/>
      <c r="P175" s="38"/>
      <c r="Q175" s="38"/>
      <c r="R175" s="38"/>
      <c r="S175" s="38"/>
      <c r="T175" s="38"/>
      <c r="U175" s="38"/>
    </row>
    <row r="176" spans="1:21" ht="12.75">
      <c r="A176" s="20">
        <f>'World Price, US$ and SDRs'!A176</f>
        <v>36586</v>
      </c>
      <c r="B176" s="21">
        <v>143.86584049163577</v>
      </c>
      <c r="C176" s="22">
        <v>126.24815016601781</v>
      </c>
      <c r="D176" s="22">
        <v>132.9446104184737</v>
      </c>
      <c r="E176" s="22">
        <v>64.434012779758746</v>
      </c>
      <c r="F176" s="22">
        <v>135.39355526666392</v>
      </c>
      <c r="G176" s="22">
        <v>155.71777163484063</v>
      </c>
      <c r="H176" s="37"/>
      <c r="I176" s="37"/>
      <c r="J176" s="37"/>
      <c r="K176" s="37"/>
      <c r="L176" s="37"/>
      <c r="M176" s="37"/>
      <c r="N176" s="37"/>
      <c r="O176" s="38"/>
      <c r="P176" s="38"/>
      <c r="Q176" s="38"/>
      <c r="R176" s="38"/>
      <c r="S176" s="38"/>
      <c r="T176" s="38"/>
      <c r="U176" s="38"/>
    </row>
    <row r="177" spans="1:21" ht="12.75">
      <c r="A177" s="20">
        <f>'World Price, US$ and SDRs'!A177</f>
        <v>36617</v>
      </c>
      <c r="B177" s="21">
        <v>139.91732852466606</v>
      </c>
      <c r="C177" s="22">
        <v>121.85855608648131</v>
      </c>
      <c r="D177" s="22">
        <v>132.28993663937356</v>
      </c>
      <c r="E177" s="22">
        <v>64.947195658510466</v>
      </c>
      <c r="F177" s="22">
        <v>132.88158908708374</v>
      </c>
      <c r="G177" s="22">
        <v>142.15135701189055</v>
      </c>
      <c r="H177" s="37"/>
      <c r="I177" s="37"/>
      <c r="J177" s="37"/>
      <c r="K177" s="37"/>
      <c r="L177" s="37"/>
      <c r="M177" s="37"/>
      <c r="N177" s="37"/>
      <c r="O177" s="38"/>
      <c r="P177" s="38"/>
      <c r="Q177" s="38"/>
      <c r="R177" s="38"/>
      <c r="S177" s="38"/>
      <c r="T177" s="38"/>
      <c r="U177" s="38"/>
    </row>
    <row r="178" spans="1:21" ht="12.75">
      <c r="A178" s="20">
        <f>'World Price, US$ and SDRs'!A178</f>
        <v>36647</v>
      </c>
      <c r="B178" s="21">
        <v>146.74670752394323</v>
      </c>
      <c r="C178" s="22">
        <v>128.45813079187886</v>
      </c>
      <c r="D178" s="22">
        <v>141.97756427814875</v>
      </c>
      <c r="E178" s="22">
        <v>63.9344697740759</v>
      </c>
      <c r="F178" s="22">
        <v>136.21493794799127</v>
      </c>
      <c r="G178" s="22">
        <v>150.18617207372668</v>
      </c>
      <c r="H178" s="37"/>
      <c r="I178" s="37"/>
      <c r="J178" s="37"/>
      <c r="K178" s="37"/>
      <c r="L178" s="37"/>
      <c r="M178" s="37"/>
      <c r="N178" s="37"/>
      <c r="O178" s="38"/>
      <c r="P178" s="38"/>
      <c r="Q178" s="38"/>
      <c r="R178" s="38"/>
      <c r="S178" s="38"/>
      <c r="T178" s="38"/>
      <c r="U178" s="38"/>
    </row>
    <row r="179" spans="1:21" ht="12.75">
      <c r="A179" s="20">
        <f>'World Price, US$ and SDRs'!A179</f>
        <v>36678</v>
      </c>
      <c r="B179" s="21">
        <v>150.38346706066244</v>
      </c>
      <c r="C179" s="22">
        <v>127.18035526150425</v>
      </c>
      <c r="D179" s="22">
        <v>153.01658537868857</v>
      </c>
      <c r="E179" s="22">
        <v>63.404151671049689</v>
      </c>
      <c r="F179" s="22">
        <v>139.98424457245613</v>
      </c>
      <c r="G179" s="22">
        <v>153.60060700548769</v>
      </c>
      <c r="H179" s="37"/>
      <c r="I179" s="37"/>
      <c r="J179" s="37"/>
      <c r="K179" s="37"/>
      <c r="L179" s="37"/>
      <c r="M179" s="37"/>
      <c r="N179" s="37"/>
      <c r="O179" s="38"/>
      <c r="P179" s="38"/>
      <c r="Q179" s="38"/>
      <c r="R179" s="38"/>
      <c r="S179" s="38"/>
      <c r="T179" s="38"/>
      <c r="U179" s="38"/>
    </row>
    <row r="180" spans="1:21" ht="12.75">
      <c r="A180" s="20">
        <f>'World Price, US$ and SDRs'!A180</f>
        <v>36708</v>
      </c>
      <c r="B180" s="21">
        <v>156.35230328688488</v>
      </c>
      <c r="C180" s="22">
        <v>131.44573164599336</v>
      </c>
      <c r="D180" s="22">
        <v>162.12644821941993</v>
      </c>
      <c r="E180" s="22">
        <v>67.150686628428232</v>
      </c>
      <c r="F180" s="22">
        <v>139.77749899317217</v>
      </c>
      <c r="G180" s="22">
        <v>162.74131304704201</v>
      </c>
      <c r="H180" s="37"/>
      <c r="I180" s="37"/>
      <c r="J180" s="37"/>
      <c r="K180" s="37"/>
      <c r="L180" s="37"/>
      <c r="M180" s="37"/>
      <c r="N180" s="37"/>
      <c r="O180" s="38"/>
      <c r="P180" s="38"/>
      <c r="Q180" s="38"/>
      <c r="R180" s="38"/>
      <c r="S180" s="38"/>
      <c r="T180" s="38"/>
      <c r="U180" s="38"/>
    </row>
    <row r="181" spans="1:21" ht="12.75">
      <c r="A181" s="20">
        <f>'World Price, US$ and SDRs'!A181</f>
        <v>36739</v>
      </c>
      <c r="B181" s="21">
        <v>160.35786900305052</v>
      </c>
      <c r="C181" s="22">
        <v>137.08604583106637</v>
      </c>
      <c r="D181" s="22">
        <v>169.00320722877649</v>
      </c>
      <c r="E181" s="22">
        <v>62.311186215745266</v>
      </c>
      <c r="F181" s="22">
        <v>143.44136814800422</v>
      </c>
      <c r="G181" s="22">
        <v>164.39930563212229</v>
      </c>
      <c r="H181" s="37"/>
      <c r="I181" s="37"/>
      <c r="J181" s="37"/>
      <c r="K181" s="37"/>
      <c r="L181" s="37"/>
      <c r="M181" s="37"/>
      <c r="N181" s="37"/>
      <c r="O181" s="38"/>
      <c r="P181" s="38"/>
      <c r="Q181" s="38"/>
      <c r="R181" s="38"/>
      <c r="S181" s="38"/>
      <c r="T181" s="38"/>
      <c r="U181" s="38"/>
    </row>
    <row r="182" spans="1:21" ht="12.75">
      <c r="A182" s="20">
        <f>'World Price, US$ and SDRs'!A182</f>
        <v>36770</v>
      </c>
      <c r="B182" s="21">
        <v>171.24185827912692</v>
      </c>
      <c r="C182" s="22">
        <v>145.57462589892512</v>
      </c>
      <c r="D182" s="22">
        <v>183.99437829300393</v>
      </c>
      <c r="E182" s="22">
        <v>63.35425518517085</v>
      </c>
      <c r="F182" s="22">
        <v>151.29554476825001</v>
      </c>
      <c r="G182" s="22">
        <v>184.05801869097226</v>
      </c>
      <c r="H182" s="37"/>
      <c r="I182" s="37"/>
      <c r="J182" s="37"/>
      <c r="K182" s="37"/>
      <c r="L182" s="37"/>
      <c r="M182" s="37"/>
      <c r="N182" s="37"/>
      <c r="O182" s="38"/>
      <c r="P182" s="38"/>
      <c r="Q182" s="38"/>
      <c r="R182" s="38"/>
      <c r="S182" s="38"/>
      <c r="T182" s="38"/>
      <c r="U182" s="38"/>
    </row>
    <row r="183" spans="1:21" ht="12.75">
      <c r="A183" s="20">
        <f>'World Price, US$ and SDRs'!A183</f>
        <v>36800</v>
      </c>
      <c r="B183" s="21">
        <v>179.31957014252052</v>
      </c>
      <c r="C183" s="22">
        <v>152.63273171877333</v>
      </c>
      <c r="D183" s="22">
        <v>197.14551552656772</v>
      </c>
      <c r="E183" s="22">
        <v>64.361977449024309</v>
      </c>
      <c r="F183" s="22">
        <v>156.24197535616065</v>
      </c>
      <c r="G183" s="22">
        <v>179.16164846345023</v>
      </c>
      <c r="H183" s="37"/>
      <c r="I183" s="37"/>
      <c r="J183" s="37"/>
      <c r="K183" s="37"/>
      <c r="L183" s="37"/>
      <c r="M183" s="37"/>
      <c r="N183" s="37"/>
      <c r="O183" s="38"/>
      <c r="P183" s="38"/>
      <c r="Q183" s="38"/>
      <c r="R183" s="38"/>
      <c r="S183" s="38"/>
      <c r="T183" s="38"/>
      <c r="U183" s="38"/>
    </row>
    <row r="184" spans="1:21" ht="12.75">
      <c r="A184" s="20">
        <f>'World Price, US$ and SDRs'!A184</f>
        <v>36831</v>
      </c>
      <c r="B184" s="21">
        <v>179.68420117799235</v>
      </c>
      <c r="C184" s="22">
        <v>150.82479553401916</v>
      </c>
      <c r="D184" s="22">
        <v>198.8623795904974</v>
      </c>
      <c r="E184" s="22">
        <v>64.409145541162601</v>
      </c>
      <c r="F184" s="22">
        <v>154.55836481810499</v>
      </c>
      <c r="G184" s="22">
        <v>177.14267666435279</v>
      </c>
      <c r="H184" s="37"/>
      <c r="I184" s="37"/>
      <c r="J184" s="37"/>
      <c r="K184" s="37"/>
      <c r="L184" s="37"/>
      <c r="M184" s="37"/>
      <c r="N184" s="37"/>
      <c r="O184" s="38"/>
      <c r="P184" s="38"/>
      <c r="Q184" s="38"/>
      <c r="R184" s="38"/>
      <c r="S184" s="38"/>
      <c r="T184" s="38"/>
      <c r="U184" s="38"/>
    </row>
    <row r="185" spans="1:21" ht="12.75">
      <c r="A185" s="20">
        <f>'World Price, US$ and SDRs'!A185</f>
        <v>36861</v>
      </c>
      <c r="B185" s="21">
        <v>168.9671417984095</v>
      </c>
      <c r="C185" s="22">
        <v>143.0567295814626</v>
      </c>
      <c r="D185" s="22">
        <v>184.33104047974757</v>
      </c>
      <c r="E185" s="22">
        <v>62.745173520484038</v>
      </c>
      <c r="F185" s="22">
        <v>142.85762548869346</v>
      </c>
      <c r="G185" s="22">
        <v>174.52121287801234</v>
      </c>
      <c r="H185" s="37"/>
      <c r="I185" s="37"/>
      <c r="J185" s="37"/>
      <c r="K185" s="37"/>
      <c r="L185" s="37"/>
      <c r="M185" s="37"/>
      <c r="N185" s="37"/>
      <c r="O185" s="38"/>
      <c r="P185" s="38"/>
      <c r="Q185" s="38"/>
      <c r="R185" s="38"/>
      <c r="S185" s="38"/>
      <c r="T185" s="38"/>
      <c r="U185" s="38"/>
    </row>
    <row r="186" spans="1:21" ht="24.95" customHeight="1">
      <c r="A186" s="23">
        <f>'World Price, US$ and SDRs'!A186</f>
        <v>36892</v>
      </c>
      <c r="B186" s="21">
        <v>163.87469415916925</v>
      </c>
      <c r="C186" s="24">
        <v>142.83605983370524</v>
      </c>
      <c r="D186" s="24">
        <v>176.319388684008</v>
      </c>
      <c r="E186" s="24">
        <v>63.555090810685577</v>
      </c>
      <c r="F186" s="24">
        <v>128.02106346553575</v>
      </c>
      <c r="G186" s="24">
        <v>173.04646212488706</v>
      </c>
      <c r="H186" s="37"/>
      <c r="I186" s="37"/>
      <c r="J186" s="37"/>
      <c r="K186" s="37"/>
      <c r="L186" s="37"/>
      <c r="M186" s="37"/>
      <c r="N186" s="37"/>
      <c r="O186" s="38"/>
      <c r="P186" s="38"/>
      <c r="Q186" s="38"/>
      <c r="R186" s="38"/>
      <c r="S186" s="38"/>
      <c r="T186" s="38"/>
      <c r="U186" s="38"/>
    </row>
    <row r="187" spans="1:21" ht="12.75">
      <c r="A187" s="20">
        <f>'World Price, US$ and SDRs'!A187</f>
        <v>36923</v>
      </c>
      <c r="B187" s="21">
        <v>170.78071343358204</v>
      </c>
      <c r="C187" s="22">
        <v>150.5071626840782</v>
      </c>
      <c r="D187" s="22">
        <v>179.87915876671727</v>
      </c>
      <c r="E187" s="22">
        <v>68.729475074789505</v>
      </c>
      <c r="F187" s="22">
        <v>137.65084040431555</v>
      </c>
      <c r="G187" s="22">
        <v>177.25260567651796</v>
      </c>
      <c r="H187" s="37"/>
      <c r="I187" s="37"/>
      <c r="J187" s="37"/>
      <c r="K187" s="37"/>
      <c r="L187" s="37"/>
      <c r="M187" s="37"/>
      <c r="N187" s="37"/>
      <c r="O187" s="38"/>
      <c r="P187" s="38"/>
      <c r="Q187" s="38"/>
      <c r="R187" s="38"/>
      <c r="S187" s="38"/>
      <c r="T187" s="38"/>
      <c r="U187" s="38"/>
    </row>
    <row r="188" spans="1:21" ht="12.75">
      <c r="A188" s="20">
        <f>'World Price, US$ and SDRs'!A188</f>
        <v>36951</v>
      </c>
      <c r="B188" s="21">
        <v>182.51923915522389</v>
      </c>
      <c r="C188" s="22">
        <v>167.47644856451984</v>
      </c>
      <c r="D188" s="22">
        <v>188.06970457248391</v>
      </c>
      <c r="E188" s="22">
        <v>70.499959895835559</v>
      </c>
      <c r="F188" s="22">
        <v>151.33910785808357</v>
      </c>
      <c r="G188" s="22">
        <v>174.43669157438558</v>
      </c>
      <c r="H188" s="37"/>
      <c r="I188" s="37"/>
      <c r="J188" s="37"/>
      <c r="K188" s="37"/>
      <c r="L188" s="37"/>
      <c r="M188" s="37"/>
      <c r="N188" s="37"/>
      <c r="O188" s="38"/>
      <c r="P188" s="38"/>
      <c r="Q188" s="38"/>
      <c r="R188" s="38"/>
      <c r="S188" s="38"/>
      <c r="T188" s="38"/>
      <c r="U188" s="38"/>
    </row>
    <row r="189" spans="1:21" ht="12.75">
      <c r="A189" s="20">
        <f>'World Price, US$ and SDRs'!A189</f>
        <v>36982</v>
      </c>
      <c r="B189" s="21">
        <v>188.88681741533983</v>
      </c>
      <c r="C189" s="22">
        <v>169.39236755180917</v>
      </c>
      <c r="D189" s="22">
        <v>195.24665505550169</v>
      </c>
      <c r="E189" s="22">
        <v>76.192566608750866</v>
      </c>
      <c r="F189" s="22">
        <v>164.53792798730086</v>
      </c>
      <c r="G189" s="22">
        <v>178.84028678460339</v>
      </c>
      <c r="H189" s="37"/>
      <c r="I189" s="37"/>
      <c r="J189" s="37"/>
      <c r="K189" s="37"/>
      <c r="L189" s="37"/>
      <c r="M189" s="37"/>
      <c r="N189" s="37"/>
      <c r="O189" s="38"/>
      <c r="P189" s="38"/>
      <c r="Q189" s="38"/>
      <c r="R189" s="38"/>
      <c r="S189" s="38"/>
      <c r="T189" s="38"/>
      <c r="U189" s="38"/>
    </row>
    <row r="190" spans="1:21" ht="12.75">
      <c r="A190" s="20">
        <f>'World Price, US$ and SDRs'!A190</f>
        <v>37012</v>
      </c>
      <c r="B190" s="21">
        <v>185.14384732625433</v>
      </c>
      <c r="C190" s="22">
        <v>161.30148920815469</v>
      </c>
      <c r="D190" s="22">
        <v>192.98310101034372</v>
      </c>
      <c r="E190" s="22">
        <v>70.74808555668551</v>
      </c>
      <c r="F190" s="22">
        <v>171.83272824065278</v>
      </c>
      <c r="G190" s="22">
        <v>176.24485504046922</v>
      </c>
      <c r="H190" s="37"/>
      <c r="I190" s="37"/>
      <c r="J190" s="37"/>
      <c r="K190" s="37"/>
      <c r="L190" s="37"/>
      <c r="M190" s="37"/>
      <c r="N190" s="37"/>
      <c r="O190" s="38"/>
      <c r="P190" s="38"/>
      <c r="Q190" s="38"/>
      <c r="R190" s="38"/>
      <c r="S190" s="38"/>
      <c r="T190" s="38"/>
      <c r="U190" s="38"/>
    </row>
    <row r="191" spans="1:21" ht="12.75">
      <c r="A191" s="20">
        <f>'World Price, US$ and SDRs'!A191</f>
        <v>37043</v>
      </c>
      <c r="B191" s="21">
        <v>184.94042290479535</v>
      </c>
      <c r="C191" s="22">
        <v>159.02690573935607</v>
      </c>
      <c r="D191" s="22">
        <v>197.72890702005591</v>
      </c>
      <c r="E191" s="22">
        <v>67.041258887442368</v>
      </c>
      <c r="F191" s="22">
        <v>171.66854354385626</v>
      </c>
      <c r="G191" s="22">
        <v>171.05510301715799</v>
      </c>
      <c r="H191" s="37"/>
      <c r="I191" s="37"/>
      <c r="J191" s="37"/>
      <c r="K191" s="37"/>
      <c r="L191" s="37"/>
      <c r="M191" s="37"/>
      <c r="N191" s="37"/>
      <c r="O191" s="38"/>
      <c r="P191" s="38"/>
      <c r="Q191" s="38"/>
      <c r="R191" s="38"/>
      <c r="S191" s="38"/>
      <c r="T191" s="38"/>
      <c r="U191" s="38"/>
    </row>
    <row r="192" spans="1:21" ht="12.75">
      <c r="A192" s="20">
        <f>'World Price, US$ and SDRs'!A192</f>
        <v>37073</v>
      </c>
      <c r="B192" s="21">
        <v>183.60672166766398</v>
      </c>
      <c r="C192" s="22">
        <v>162.506185760818</v>
      </c>
      <c r="D192" s="22">
        <v>200.66371355618332</v>
      </c>
      <c r="E192" s="22">
        <v>70.776710116321226</v>
      </c>
      <c r="F192" s="22">
        <v>148.96196444756092</v>
      </c>
      <c r="G192" s="22">
        <v>169.56427249700147</v>
      </c>
      <c r="H192" s="37"/>
      <c r="I192" s="37"/>
      <c r="J192" s="37"/>
      <c r="K192" s="37"/>
      <c r="L192" s="37"/>
      <c r="M192" s="37"/>
      <c r="N192" s="37"/>
      <c r="O192" s="38"/>
      <c r="P192" s="38"/>
      <c r="Q192" s="38"/>
      <c r="R192" s="38"/>
      <c r="S192" s="38"/>
      <c r="T192" s="38"/>
      <c r="U192" s="38"/>
    </row>
    <row r="193" spans="1:21" ht="12.75">
      <c r="A193" s="20">
        <f>'World Price, US$ and SDRs'!A193</f>
        <v>37104</v>
      </c>
      <c r="B193" s="21">
        <v>175.7725030587751</v>
      </c>
      <c r="C193" s="22">
        <v>160.9892720137006</v>
      </c>
      <c r="D193" s="22">
        <v>187.58501039014178</v>
      </c>
      <c r="E193" s="22">
        <v>67.678436559194509</v>
      </c>
      <c r="F193" s="22">
        <v>140.82852592147077</v>
      </c>
      <c r="G193" s="22">
        <v>158.04193325307315</v>
      </c>
      <c r="H193" s="37"/>
      <c r="I193" s="37"/>
      <c r="J193" s="37"/>
      <c r="K193" s="37"/>
      <c r="L193" s="37"/>
      <c r="M193" s="37"/>
      <c r="N193" s="37"/>
      <c r="O193" s="38"/>
      <c r="P193" s="38"/>
      <c r="Q193" s="38"/>
      <c r="R193" s="38"/>
      <c r="S193" s="38"/>
      <c r="T193" s="38"/>
      <c r="U193" s="38"/>
    </row>
    <row r="194" spans="1:21" ht="12.75">
      <c r="A194" s="20">
        <f>'World Price, US$ and SDRs'!A194</f>
        <v>37135</v>
      </c>
      <c r="B194" s="21">
        <v>180.75577314654498</v>
      </c>
      <c r="C194" s="22">
        <v>169.7102117215675</v>
      </c>
      <c r="D194" s="22">
        <v>191.52721677900053</v>
      </c>
      <c r="E194" s="22">
        <v>71.277125599242183</v>
      </c>
      <c r="F194" s="22">
        <v>138.90287689592216</v>
      </c>
      <c r="G194" s="22">
        <v>157.54936270850035</v>
      </c>
      <c r="H194" s="37"/>
      <c r="I194" s="37"/>
      <c r="J194" s="37"/>
      <c r="K194" s="37"/>
      <c r="L194" s="37"/>
      <c r="M194" s="37"/>
      <c r="N194" s="37"/>
      <c r="O194" s="38"/>
      <c r="P194" s="38"/>
      <c r="Q194" s="38"/>
      <c r="R194" s="38"/>
      <c r="S194" s="38"/>
      <c r="T194" s="38"/>
      <c r="U194" s="38"/>
    </row>
    <row r="195" spans="1:21" ht="12.75">
      <c r="A195" s="20">
        <f>'World Price, US$ and SDRs'!A195</f>
        <v>37165</v>
      </c>
      <c r="B195" s="21">
        <v>179.61845686408819</v>
      </c>
      <c r="C195" s="22">
        <v>166.74845211124079</v>
      </c>
      <c r="D195" s="22">
        <v>191.51784123573171</v>
      </c>
      <c r="E195" s="22">
        <v>71.77461608441952</v>
      </c>
      <c r="F195" s="22">
        <v>140.10272782549916</v>
      </c>
      <c r="G195" s="22">
        <v>150.67502701448822</v>
      </c>
      <c r="H195" s="37"/>
      <c r="I195" s="37"/>
      <c r="J195" s="37"/>
      <c r="K195" s="37"/>
      <c r="L195" s="37"/>
      <c r="M195" s="37"/>
      <c r="N195" s="37"/>
      <c r="O195" s="38"/>
      <c r="P195" s="38"/>
      <c r="Q195" s="38"/>
      <c r="R195" s="38"/>
      <c r="S195" s="38"/>
      <c r="T195" s="38"/>
      <c r="U195" s="38"/>
    </row>
    <row r="196" spans="1:21" ht="12.75">
      <c r="A196" s="20">
        <f>'World Price, US$ and SDRs'!A196</f>
        <v>37196</v>
      </c>
      <c r="B196" s="21">
        <v>169.93004950082354</v>
      </c>
      <c r="C196" s="22">
        <v>158.99370832907726</v>
      </c>
      <c r="D196" s="22">
        <v>172.39023456310889</v>
      </c>
      <c r="E196" s="22">
        <v>69.681810273061799</v>
      </c>
      <c r="F196" s="22">
        <v>135.4248399865659</v>
      </c>
      <c r="G196" s="22">
        <v>154.70600077409534</v>
      </c>
      <c r="H196" s="37"/>
      <c r="I196" s="37"/>
      <c r="J196" s="37"/>
      <c r="K196" s="37"/>
      <c r="L196" s="37"/>
      <c r="M196" s="37"/>
      <c r="N196" s="37"/>
      <c r="O196" s="38"/>
      <c r="P196" s="38"/>
      <c r="Q196" s="38"/>
      <c r="R196" s="38"/>
      <c r="S196" s="38"/>
      <c r="T196" s="38"/>
      <c r="U196" s="38"/>
    </row>
    <row r="197" spans="1:21" ht="12.75">
      <c r="A197" s="20">
        <f>'World Price, US$ and SDRs'!A197</f>
        <v>37226</v>
      </c>
      <c r="B197" s="21">
        <v>165.59041563450418</v>
      </c>
      <c r="C197" s="22">
        <v>155.01199251855999</v>
      </c>
      <c r="D197" s="22">
        <v>164.63549961156377</v>
      </c>
      <c r="E197" s="22">
        <v>70.055544647278722</v>
      </c>
      <c r="F197" s="22">
        <v>131.26887106760219</v>
      </c>
      <c r="G197" s="22">
        <v>156.59519505250407</v>
      </c>
      <c r="H197" s="37"/>
      <c r="I197" s="37"/>
      <c r="J197" s="37"/>
      <c r="K197" s="37"/>
      <c r="L197" s="37"/>
      <c r="M197" s="37"/>
      <c r="N197" s="37"/>
      <c r="O197" s="38"/>
      <c r="P197" s="38"/>
      <c r="Q197" s="38"/>
      <c r="R197" s="38"/>
      <c r="S197" s="38"/>
      <c r="T197" s="38"/>
      <c r="U197" s="38"/>
    </row>
    <row r="198" spans="1:21" ht="24.95" customHeight="1">
      <c r="A198" s="23">
        <f>'World Price, US$ and SDRs'!A198</f>
        <v>37257</v>
      </c>
      <c r="B198" s="21">
        <v>163.6624983357772</v>
      </c>
      <c r="C198" s="24">
        <v>157.11420910050825</v>
      </c>
      <c r="D198" s="24">
        <v>156.41334880193605</v>
      </c>
      <c r="E198" s="24">
        <v>68.231351191616383</v>
      </c>
      <c r="F198" s="24">
        <v>131.74680911088646</v>
      </c>
      <c r="G198" s="24">
        <v>156.29851686439838</v>
      </c>
      <c r="H198" s="37"/>
      <c r="I198" s="37"/>
      <c r="J198" s="37"/>
      <c r="K198" s="37"/>
      <c r="L198" s="37"/>
      <c r="M198" s="37"/>
      <c r="N198" s="37"/>
      <c r="O198" s="38"/>
      <c r="P198" s="38"/>
      <c r="Q198" s="38"/>
      <c r="R198" s="38"/>
      <c r="S198" s="38"/>
      <c r="T198" s="38"/>
      <c r="U198" s="38"/>
    </row>
    <row r="199" spans="1:21" ht="12.75">
      <c r="A199" s="20">
        <f>'World Price, US$ and SDRs'!A199</f>
        <v>37288</v>
      </c>
      <c r="B199" s="21">
        <v>166.4433731448749</v>
      </c>
      <c r="C199" s="22">
        <v>162.89637467258132</v>
      </c>
      <c r="D199" s="22">
        <v>156.6255372297195</v>
      </c>
      <c r="E199" s="22">
        <v>67.853643383242542</v>
      </c>
      <c r="F199" s="22">
        <v>134.23263973543047</v>
      </c>
      <c r="G199" s="22">
        <v>157.91858879925294</v>
      </c>
      <c r="H199" s="37"/>
      <c r="I199" s="37"/>
      <c r="J199" s="37"/>
      <c r="K199" s="37"/>
      <c r="L199" s="37"/>
      <c r="M199" s="37"/>
      <c r="N199" s="37"/>
      <c r="O199" s="38"/>
      <c r="P199" s="38"/>
      <c r="Q199" s="38"/>
      <c r="R199" s="38"/>
      <c r="S199" s="38"/>
      <c r="T199" s="38"/>
      <c r="U199" s="38"/>
    </row>
    <row r="200" spans="1:21" ht="12.75">
      <c r="A200" s="20">
        <f>'World Price, US$ and SDRs'!A200</f>
        <v>37316</v>
      </c>
      <c r="B200" s="21">
        <v>160.01342392660342</v>
      </c>
      <c r="C200" s="22">
        <v>164.89357576545441</v>
      </c>
      <c r="D200" s="22">
        <v>140.84362518722122</v>
      </c>
      <c r="E200" s="22">
        <v>66.290995964210751</v>
      </c>
      <c r="F200" s="22">
        <v>130.17517825705514</v>
      </c>
      <c r="G200" s="22">
        <v>156.9069535088671</v>
      </c>
      <c r="H200" s="37"/>
      <c r="I200" s="37"/>
      <c r="J200" s="37"/>
      <c r="K200" s="37"/>
      <c r="L200" s="37"/>
      <c r="M200" s="37"/>
      <c r="N200" s="37"/>
      <c r="O200" s="38"/>
      <c r="P200" s="38"/>
      <c r="Q200" s="38"/>
      <c r="R200" s="38"/>
      <c r="S200" s="38"/>
      <c r="T200" s="38"/>
      <c r="U200" s="38"/>
    </row>
    <row r="201" spans="1:21" ht="12.75">
      <c r="A201" s="20">
        <f>'World Price, US$ and SDRs'!A201</f>
        <v>37347</v>
      </c>
      <c r="B201" s="21">
        <v>156.17195025972467</v>
      </c>
      <c r="C201" s="22">
        <v>162.07476578925528</v>
      </c>
      <c r="D201" s="22">
        <v>133.89124292071011</v>
      </c>
      <c r="E201" s="22">
        <v>67.418975567156977</v>
      </c>
      <c r="F201" s="22">
        <v>132.96786198308175</v>
      </c>
      <c r="G201" s="22">
        <v>149.58637849282024</v>
      </c>
      <c r="H201" s="37"/>
      <c r="I201" s="37"/>
      <c r="J201" s="37"/>
      <c r="K201" s="37"/>
      <c r="L201" s="37"/>
      <c r="M201" s="37"/>
      <c r="N201" s="37"/>
      <c r="O201" s="38"/>
      <c r="P201" s="38"/>
      <c r="Q201" s="38"/>
      <c r="R201" s="38"/>
      <c r="S201" s="38"/>
      <c r="T201" s="38"/>
      <c r="U201" s="38"/>
    </row>
    <row r="202" spans="1:21" ht="12.75">
      <c r="A202" s="20">
        <f>'World Price, US$ and SDRs'!A202</f>
        <v>37377</v>
      </c>
      <c r="B202" s="21">
        <v>148.05096755584594</v>
      </c>
      <c r="C202" s="22">
        <v>154.7659374837117</v>
      </c>
      <c r="D202" s="22">
        <v>121.10554340142488</v>
      </c>
      <c r="E202" s="22">
        <v>68.680661250526114</v>
      </c>
      <c r="F202" s="22">
        <v>134.38398897296125</v>
      </c>
      <c r="G202" s="22">
        <v>140.84423538707856</v>
      </c>
      <c r="H202" s="37"/>
      <c r="I202" s="37"/>
      <c r="J202" s="37"/>
      <c r="K202" s="37"/>
      <c r="L202" s="37"/>
      <c r="M202" s="37"/>
      <c r="N202" s="37"/>
      <c r="O202" s="38"/>
      <c r="P202" s="38"/>
      <c r="Q202" s="38"/>
      <c r="R202" s="38"/>
      <c r="S202" s="38"/>
      <c r="T202" s="38"/>
      <c r="U202" s="38"/>
    </row>
    <row r="203" spans="1:21" ht="12.75">
      <c r="A203" s="20">
        <f>'World Price, US$ and SDRs'!A203</f>
        <v>37408</v>
      </c>
      <c r="B203" s="21">
        <v>138.94437518176801</v>
      </c>
      <c r="C203" s="22">
        <v>146.6633654554862</v>
      </c>
      <c r="D203" s="22">
        <v>108.03866877552279</v>
      </c>
      <c r="E203" s="22">
        <v>68.482370303895408</v>
      </c>
      <c r="F203" s="22">
        <v>133.44804343340368</v>
      </c>
      <c r="G203" s="22">
        <v>133.70193980727373</v>
      </c>
      <c r="H203" s="37"/>
      <c r="I203" s="37"/>
      <c r="J203" s="37"/>
      <c r="K203" s="37"/>
      <c r="L203" s="37"/>
      <c r="M203" s="37"/>
      <c r="N203" s="37"/>
      <c r="O203" s="38"/>
      <c r="P203" s="38"/>
      <c r="Q203" s="38"/>
      <c r="R203" s="38"/>
      <c r="S203" s="38"/>
      <c r="T203" s="38"/>
      <c r="U203" s="38"/>
    </row>
    <row r="204" spans="1:21" ht="12.75">
      <c r="A204" s="20">
        <f>'World Price, US$ and SDRs'!A204</f>
        <v>37438</v>
      </c>
      <c r="B204" s="21">
        <v>142.14762018387449</v>
      </c>
      <c r="C204" s="22">
        <v>151.07612752157087</v>
      </c>
      <c r="D204" s="22">
        <v>108.22441461608048</v>
      </c>
      <c r="E204" s="22">
        <v>71.871653090518706</v>
      </c>
      <c r="F204" s="22">
        <v>139.89849587477937</v>
      </c>
      <c r="G204" s="22">
        <v>134.31863930770825</v>
      </c>
      <c r="H204" s="37"/>
      <c r="I204" s="37"/>
      <c r="J204" s="37"/>
      <c r="K204" s="37"/>
      <c r="L204" s="37"/>
      <c r="M204" s="37"/>
      <c r="N204" s="37"/>
      <c r="O204" s="38"/>
      <c r="P204" s="38"/>
      <c r="Q204" s="38"/>
      <c r="R204" s="38"/>
      <c r="S204" s="38"/>
      <c r="T204" s="38"/>
      <c r="U204" s="38"/>
    </row>
    <row r="205" spans="1:21" ht="12.75">
      <c r="A205" s="20">
        <f>'World Price, US$ and SDRs'!A205</f>
        <v>37469</v>
      </c>
      <c r="B205" s="21">
        <v>147.32946460225685</v>
      </c>
      <c r="C205" s="22">
        <v>153.50743187984963</v>
      </c>
      <c r="D205" s="22">
        <v>115.61309279038085</v>
      </c>
      <c r="E205" s="22">
        <v>73.743247050986099</v>
      </c>
      <c r="F205" s="22">
        <v>146.17016686371676</v>
      </c>
      <c r="G205" s="22">
        <v>134.50477758428218</v>
      </c>
      <c r="H205" s="37"/>
      <c r="I205" s="37"/>
      <c r="J205" s="37"/>
      <c r="K205" s="37"/>
      <c r="L205" s="37"/>
      <c r="M205" s="37"/>
      <c r="N205" s="37"/>
      <c r="O205" s="38"/>
      <c r="P205" s="38"/>
      <c r="Q205" s="38"/>
      <c r="R205" s="38"/>
      <c r="S205" s="38"/>
      <c r="T205" s="38"/>
      <c r="U205" s="38"/>
    </row>
    <row r="206" spans="1:21" ht="12.75">
      <c r="A206" s="20">
        <f>'World Price, US$ and SDRs'!A206</f>
        <v>37500</v>
      </c>
      <c r="B206" s="21">
        <v>146.99812117121809</v>
      </c>
      <c r="C206" s="22">
        <v>152.25775962512969</v>
      </c>
      <c r="D206" s="22">
        <v>118.00342620667377</v>
      </c>
      <c r="E206" s="22">
        <v>71.254864417946649</v>
      </c>
      <c r="F206" s="22">
        <v>143.82291548538151</v>
      </c>
      <c r="G206" s="22">
        <v>133.77151144703788</v>
      </c>
      <c r="H206" s="37"/>
      <c r="I206" s="37"/>
      <c r="J206" s="37"/>
      <c r="K206" s="37"/>
      <c r="L206" s="37"/>
      <c r="M206" s="37"/>
      <c r="N206" s="37"/>
      <c r="O206" s="38"/>
      <c r="P206" s="38"/>
      <c r="Q206" s="38"/>
      <c r="R206" s="38"/>
      <c r="S206" s="38"/>
      <c r="T206" s="38"/>
      <c r="U206" s="38"/>
    </row>
    <row r="207" spans="1:21" ht="12.75">
      <c r="A207" s="20">
        <f>'World Price, US$ and SDRs'!A207</f>
        <v>37530</v>
      </c>
      <c r="B207" s="21">
        <v>148.22524874931531</v>
      </c>
      <c r="C207" s="22">
        <v>149.85049107971551</v>
      </c>
      <c r="D207" s="22">
        <v>126.61091775698253</v>
      </c>
      <c r="E207" s="22">
        <v>70.739650856945062</v>
      </c>
      <c r="F207" s="22">
        <v>138.46433218459958</v>
      </c>
      <c r="G207" s="22">
        <v>131.77443967230047</v>
      </c>
      <c r="H207" s="37"/>
      <c r="I207" s="37"/>
      <c r="J207" s="37"/>
      <c r="K207" s="37"/>
      <c r="L207" s="37"/>
      <c r="M207" s="37"/>
      <c r="N207" s="37"/>
      <c r="O207" s="38"/>
      <c r="P207" s="38"/>
      <c r="Q207" s="38"/>
      <c r="R207" s="38"/>
      <c r="S207" s="38"/>
      <c r="T207" s="38"/>
      <c r="U207" s="38"/>
    </row>
    <row r="208" spans="1:21" ht="12.75">
      <c r="A208" s="20">
        <f>'World Price, US$ and SDRs'!A208</f>
        <v>37561</v>
      </c>
      <c r="B208" s="21">
        <v>146.19552763447754</v>
      </c>
      <c r="C208" s="22">
        <v>145.14763480348853</v>
      </c>
      <c r="D208" s="22">
        <v>128.86498426868783</v>
      </c>
      <c r="E208" s="22">
        <v>70.211386961556968</v>
      </c>
      <c r="F208" s="22">
        <v>132.29713476531546</v>
      </c>
      <c r="G208" s="22">
        <v>133.59584510224335</v>
      </c>
      <c r="H208" s="37"/>
      <c r="I208" s="37"/>
      <c r="J208" s="37"/>
      <c r="K208" s="37"/>
      <c r="L208" s="37"/>
      <c r="M208" s="37"/>
      <c r="N208" s="37"/>
      <c r="O208" s="38"/>
      <c r="P208" s="38"/>
      <c r="Q208" s="38"/>
      <c r="R208" s="38"/>
      <c r="S208" s="38"/>
      <c r="T208" s="38"/>
      <c r="U208" s="38"/>
    </row>
    <row r="209" spans="1:21" ht="12.75">
      <c r="A209" s="20">
        <f>'World Price, US$ and SDRs'!A209</f>
        <v>37591</v>
      </c>
      <c r="B209" s="21">
        <v>143.84262214501402</v>
      </c>
      <c r="C209" s="22">
        <v>142.77115073128886</v>
      </c>
      <c r="D209" s="22">
        <v>128.72624824580029</v>
      </c>
      <c r="E209" s="22">
        <v>69.490770119417434</v>
      </c>
      <c r="F209" s="22">
        <v>125.8092414524298</v>
      </c>
      <c r="G209" s="22">
        <v>129.95551777203951</v>
      </c>
      <c r="H209" s="37"/>
      <c r="I209" s="37"/>
      <c r="J209" s="37"/>
      <c r="K209" s="37"/>
      <c r="L209" s="37"/>
      <c r="M209" s="37"/>
      <c r="N209" s="37"/>
      <c r="O209" s="38"/>
      <c r="P209" s="38"/>
      <c r="Q209" s="38"/>
      <c r="R209" s="38"/>
      <c r="S209" s="38"/>
      <c r="T209" s="38"/>
      <c r="U209" s="38"/>
    </row>
    <row r="210" spans="1:21" ht="24.95" customHeight="1">
      <c r="A210" s="23">
        <f>'World Price, US$ and SDRs'!A210</f>
        <v>37622</v>
      </c>
      <c r="B210" s="21">
        <v>139.6515748409229</v>
      </c>
      <c r="C210" s="24">
        <v>138.58614941009102</v>
      </c>
      <c r="D210" s="24">
        <v>128.43151477324795</v>
      </c>
      <c r="E210" s="24">
        <v>68.453835229353359</v>
      </c>
      <c r="F210" s="24">
        <v>115.31601061461804</v>
      </c>
      <c r="G210" s="24">
        <v>123.37256475997714</v>
      </c>
      <c r="H210" s="37"/>
      <c r="I210" s="37"/>
      <c r="J210" s="37"/>
      <c r="K210" s="37"/>
      <c r="L210" s="37"/>
      <c r="M210" s="37"/>
      <c r="N210" s="37"/>
      <c r="O210" s="38"/>
      <c r="P210" s="38"/>
      <c r="Q210" s="38"/>
      <c r="R210" s="38"/>
      <c r="S210" s="38"/>
      <c r="T210" s="38"/>
      <c r="U210" s="38"/>
    </row>
    <row r="211" spans="1:21" ht="12.75">
      <c r="A211" s="20">
        <f>'World Price, US$ and SDRs'!A211</f>
        <v>37653</v>
      </c>
      <c r="B211" s="21">
        <v>137.36147723867808</v>
      </c>
      <c r="C211" s="22">
        <v>134.74835990187285</v>
      </c>
      <c r="D211" s="22">
        <v>127.21995563555483</v>
      </c>
      <c r="E211" s="22">
        <v>67.69209950290977</v>
      </c>
      <c r="F211" s="22">
        <v>113.9752800213702</v>
      </c>
      <c r="G211" s="22">
        <v>122.97707526400595</v>
      </c>
      <c r="H211" s="37"/>
      <c r="I211" s="37"/>
      <c r="J211" s="37"/>
      <c r="K211" s="37"/>
      <c r="L211" s="37"/>
      <c r="M211" s="37"/>
      <c r="N211" s="37"/>
      <c r="O211" s="38"/>
      <c r="P211" s="38"/>
      <c r="Q211" s="38"/>
      <c r="R211" s="38"/>
      <c r="S211" s="38"/>
      <c r="T211" s="38"/>
      <c r="U211" s="38"/>
    </row>
    <row r="212" spans="1:21" ht="12.75">
      <c r="A212" s="20">
        <f>'World Price, US$ and SDRs'!A212</f>
        <v>37681</v>
      </c>
      <c r="B212" s="21">
        <v>136.72626171217877</v>
      </c>
      <c r="C212" s="22">
        <v>133.43756020001575</v>
      </c>
      <c r="D212" s="22">
        <v>126.51775166036938</v>
      </c>
      <c r="E212" s="22">
        <v>67.799750343312468</v>
      </c>
      <c r="F212" s="22">
        <v>115.36988708642913</v>
      </c>
      <c r="G212" s="22">
        <v>120.26396813343622</v>
      </c>
      <c r="H212" s="37"/>
      <c r="I212" s="37"/>
      <c r="J212" s="37"/>
      <c r="K212" s="37"/>
      <c r="L212" s="37"/>
      <c r="M212" s="37"/>
      <c r="N212" s="37"/>
      <c r="O212" s="38"/>
      <c r="P212" s="38"/>
      <c r="Q212" s="38"/>
      <c r="R212" s="38"/>
      <c r="S212" s="38"/>
      <c r="T212" s="38"/>
      <c r="U212" s="38"/>
    </row>
    <row r="213" spans="1:21" ht="12.75">
      <c r="A213" s="20">
        <f>'World Price, US$ and SDRs'!A213</f>
        <v>37712</v>
      </c>
      <c r="B213" s="21">
        <v>135.7170989761467</v>
      </c>
      <c r="C213" s="22">
        <v>130.32652659555114</v>
      </c>
      <c r="D213" s="22">
        <v>125.91027534377211</v>
      </c>
      <c r="E213" s="22">
        <v>72.410052419576161</v>
      </c>
      <c r="F213" s="22">
        <v>115.35203105098938</v>
      </c>
      <c r="G213" s="22">
        <v>116.8570234715894</v>
      </c>
      <c r="H213" s="37"/>
      <c r="I213" s="37"/>
      <c r="J213" s="37"/>
      <c r="K213" s="37"/>
      <c r="L213" s="37"/>
      <c r="M213" s="37"/>
      <c r="N213" s="37"/>
      <c r="O213" s="38"/>
      <c r="P213" s="38"/>
      <c r="Q213" s="38"/>
      <c r="R213" s="38"/>
      <c r="S213" s="38"/>
      <c r="T213" s="38"/>
      <c r="U213" s="38"/>
    </row>
    <row r="214" spans="1:21" ht="12.75">
      <c r="A214" s="20">
        <f>'World Price, US$ and SDRs'!A214</f>
        <v>37742</v>
      </c>
      <c r="B214" s="21">
        <v>131.65969655867485</v>
      </c>
      <c r="C214" s="22">
        <v>126.21547557297086</v>
      </c>
      <c r="D214" s="22">
        <v>120.63456965854053</v>
      </c>
      <c r="E214" s="22">
        <v>76.945318157332835</v>
      </c>
      <c r="F214" s="22">
        <v>110.53434607654563</v>
      </c>
      <c r="G214" s="22">
        <v>117.25322777918335</v>
      </c>
      <c r="H214" s="37"/>
      <c r="I214" s="37"/>
      <c r="J214" s="37"/>
      <c r="K214" s="37"/>
      <c r="L214" s="37"/>
      <c r="M214" s="37"/>
      <c r="N214" s="37"/>
      <c r="O214" s="38"/>
      <c r="P214" s="38"/>
      <c r="Q214" s="38"/>
      <c r="R214" s="38"/>
      <c r="S214" s="38"/>
      <c r="T214" s="38"/>
      <c r="U214" s="38"/>
    </row>
    <row r="215" spans="1:21" ht="12.75">
      <c r="A215" s="20">
        <f>'World Price, US$ and SDRs'!A215</f>
        <v>37773</v>
      </c>
      <c r="B215" s="21">
        <v>130.20701667834371</v>
      </c>
      <c r="C215" s="22">
        <v>124.40911037354481</v>
      </c>
      <c r="D215" s="22">
        <v>119.70694124461484</v>
      </c>
      <c r="E215" s="22">
        <v>76.177929732128064</v>
      </c>
      <c r="F215" s="22">
        <v>109.12193202677393</v>
      </c>
      <c r="G215" s="22">
        <v>117.36588866299427</v>
      </c>
      <c r="H215" s="37"/>
      <c r="I215" s="37"/>
      <c r="J215" s="37"/>
      <c r="K215" s="37"/>
      <c r="L215" s="37"/>
      <c r="M215" s="37"/>
      <c r="N215" s="37"/>
      <c r="O215" s="38"/>
      <c r="P215" s="38"/>
      <c r="Q215" s="38"/>
      <c r="R215" s="38"/>
      <c r="S215" s="38"/>
      <c r="T215" s="38"/>
      <c r="U215" s="38"/>
    </row>
    <row r="216" spans="1:21" ht="12.75">
      <c r="A216" s="20">
        <f>'World Price, US$ and SDRs'!A216</f>
        <v>37803</v>
      </c>
      <c r="B216" s="21">
        <v>129.3320479925803</v>
      </c>
      <c r="C216" s="22">
        <v>124.5541084417748</v>
      </c>
      <c r="D216" s="22">
        <v>119.22177278458618</v>
      </c>
      <c r="E216" s="22">
        <v>72.818264661781171</v>
      </c>
      <c r="F216" s="22">
        <v>106.99929189933448</v>
      </c>
      <c r="G216" s="22">
        <v>117.27889629785415</v>
      </c>
      <c r="H216" s="37"/>
      <c r="I216" s="37"/>
      <c r="J216" s="37"/>
      <c r="K216" s="37"/>
      <c r="L216" s="37"/>
      <c r="M216" s="37"/>
      <c r="N216" s="37"/>
      <c r="O216" s="38"/>
      <c r="P216" s="38"/>
      <c r="Q216" s="38"/>
      <c r="R216" s="38"/>
      <c r="S216" s="38"/>
      <c r="T216" s="38"/>
      <c r="U216" s="38"/>
    </row>
    <row r="217" spans="1:21" ht="12.75">
      <c r="A217" s="20">
        <f>'World Price, US$ and SDRs'!A217</f>
        <v>37834</v>
      </c>
      <c r="B217" s="21">
        <v>131.04190146704818</v>
      </c>
      <c r="C217" s="22">
        <v>128.66266603857548</v>
      </c>
      <c r="D217" s="22">
        <v>119.99298881277683</v>
      </c>
      <c r="E217" s="22">
        <v>69.674051788352486</v>
      </c>
      <c r="F217" s="22">
        <v>108.0119321989015</v>
      </c>
      <c r="G217" s="22">
        <v>119.66590874047962</v>
      </c>
      <c r="H217" s="37"/>
      <c r="I217" s="37"/>
      <c r="J217" s="37"/>
      <c r="K217" s="37"/>
      <c r="L217" s="37"/>
      <c r="M217" s="37"/>
      <c r="N217" s="37"/>
      <c r="O217" s="38"/>
      <c r="P217" s="38"/>
      <c r="Q217" s="38"/>
      <c r="R217" s="38"/>
      <c r="S217" s="38"/>
      <c r="T217" s="38"/>
      <c r="U217" s="38"/>
    </row>
    <row r="218" spans="1:21" ht="12.75">
      <c r="A218" s="20">
        <f>'World Price, US$ and SDRs'!A218</f>
        <v>37865</v>
      </c>
      <c r="B218" s="21">
        <v>133.85494797329196</v>
      </c>
      <c r="C218" s="22">
        <v>132.64357939401717</v>
      </c>
      <c r="D218" s="22">
        <v>123.4001070204488</v>
      </c>
      <c r="E218" s="22">
        <v>68.844407659294646</v>
      </c>
      <c r="F218" s="22">
        <v>111.37855325189267</v>
      </c>
      <c r="G218" s="22">
        <v>117.06847298802575</v>
      </c>
      <c r="H218" s="37"/>
      <c r="I218" s="37"/>
      <c r="J218" s="37"/>
      <c r="K218" s="37"/>
      <c r="L218" s="37"/>
      <c r="M218" s="37"/>
      <c r="N218" s="37"/>
      <c r="O218" s="38"/>
      <c r="P218" s="38"/>
      <c r="Q218" s="38"/>
      <c r="R218" s="38"/>
      <c r="S218" s="38"/>
      <c r="T218" s="38"/>
      <c r="U218" s="38"/>
    </row>
    <row r="219" spans="1:21" ht="12.75">
      <c r="A219" s="20">
        <f>'World Price, US$ and SDRs'!A219</f>
        <v>37895</v>
      </c>
      <c r="B219" s="21">
        <v>135.85533677295635</v>
      </c>
      <c r="C219" s="22">
        <v>133.31870978032842</v>
      </c>
      <c r="D219" s="22">
        <v>127.74565229057035</v>
      </c>
      <c r="E219" s="22">
        <v>69.864164900108889</v>
      </c>
      <c r="F219" s="22">
        <v>111.72082364479733</v>
      </c>
      <c r="G219" s="22">
        <v>118.69248045703482</v>
      </c>
      <c r="H219" s="37"/>
      <c r="I219" s="37"/>
      <c r="J219" s="37"/>
      <c r="K219" s="37"/>
      <c r="L219" s="37"/>
      <c r="M219" s="37"/>
      <c r="N219" s="37"/>
      <c r="O219" s="38"/>
      <c r="P219" s="38"/>
      <c r="Q219" s="38"/>
      <c r="R219" s="38"/>
      <c r="S219" s="38"/>
      <c r="T219" s="38"/>
      <c r="U219" s="38"/>
    </row>
    <row r="220" spans="1:21" ht="12.75">
      <c r="A220" s="20">
        <f>'World Price, US$ and SDRs'!A220</f>
        <v>37926</v>
      </c>
      <c r="B220" s="21">
        <v>132.8710665506471</v>
      </c>
      <c r="C220" s="22">
        <v>133.26851681471399</v>
      </c>
      <c r="D220" s="22">
        <v>124.22649151138695</v>
      </c>
      <c r="E220" s="22">
        <v>66.981607133321077</v>
      </c>
      <c r="F220" s="22">
        <v>107.65228703491536</v>
      </c>
      <c r="G220" s="22">
        <v>116.1734945345261</v>
      </c>
      <c r="H220" s="37"/>
      <c r="I220" s="37"/>
      <c r="J220" s="37"/>
      <c r="K220" s="37"/>
      <c r="L220" s="37"/>
      <c r="M220" s="37"/>
      <c r="N220" s="37"/>
      <c r="O220" s="38"/>
      <c r="P220" s="38"/>
      <c r="Q220" s="38"/>
      <c r="R220" s="38"/>
      <c r="S220" s="38"/>
      <c r="T220" s="38"/>
      <c r="U220" s="38"/>
    </row>
    <row r="221" spans="1:21" ht="12.75">
      <c r="A221" s="20">
        <f>'World Price, US$ and SDRs'!A221</f>
        <v>37956</v>
      </c>
      <c r="B221" s="21">
        <v>130.26959224093525</v>
      </c>
      <c r="C221" s="22">
        <v>129.13968165072171</v>
      </c>
      <c r="D221" s="22">
        <v>121.64609620223406</v>
      </c>
      <c r="E221" s="22">
        <v>69.149230266924675</v>
      </c>
      <c r="F221" s="22">
        <v>106.3643777541739</v>
      </c>
      <c r="G221" s="22">
        <v>116.30510611347202</v>
      </c>
      <c r="H221" s="37"/>
      <c r="I221" s="37"/>
      <c r="J221" s="37"/>
      <c r="K221" s="37"/>
      <c r="L221" s="37"/>
      <c r="M221" s="37"/>
      <c r="N221" s="37"/>
      <c r="O221" s="38"/>
      <c r="P221" s="38"/>
      <c r="Q221" s="38"/>
      <c r="R221" s="38"/>
      <c r="S221" s="38"/>
      <c r="T221" s="38"/>
      <c r="U221" s="38"/>
    </row>
    <row r="222" spans="1:21" ht="24.95" customHeight="1">
      <c r="A222" s="23">
        <f>'World Price, US$ and SDRs'!A222</f>
        <v>37987</v>
      </c>
      <c r="B222" s="21">
        <v>129.31301265528595</v>
      </c>
      <c r="C222" s="24">
        <v>127.60219660361065</v>
      </c>
      <c r="D222" s="24">
        <v>121.16451209662418</v>
      </c>
      <c r="E222" s="24">
        <v>68.378586703080529</v>
      </c>
      <c r="F222" s="24">
        <v>107.62916028061574</v>
      </c>
      <c r="G222" s="24">
        <v>115.58037059291229</v>
      </c>
      <c r="H222" s="37"/>
      <c r="I222" s="37"/>
      <c r="J222" s="37"/>
      <c r="K222" s="37"/>
      <c r="L222" s="37"/>
      <c r="M222" s="37"/>
      <c r="N222" s="37"/>
      <c r="O222" s="38"/>
      <c r="P222" s="38"/>
      <c r="Q222" s="38"/>
      <c r="R222" s="38"/>
      <c r="S222" s="38"/>
      <c r="T222" s="38"/>
      <c r="U222" s="38"/>
    </row>
    <row r="223" spans="1:21" ht="12.75">
      <c r="A223" s="20">
        <f>'World Price, US$ and SDRs'!A223</f>
        <v>38018</v>
      </c>
      <c r="B223" s="21">
        <v>128.03993919368122</v>
      </c>
      <c r="C223" s="22">
        <v>124.3986707643593</v>
      </c>
      <c r="D223" s="22">
        <v>120.58132915947667</v>
      </c>
      <c r="E223" s="22">
        <v>66.618325353668368</v>
      </c>
      <c r="F223" s="22">
        <v>109.53938363869365</v>
      </c>
      <c r="G223" s="22">
        <v>117.51182799659739</v>
      </c>
      <c r="H223" s="37"/>
      <c r="I223" s="37"/>
      <c r="J223" s="37"/>
      <c r="K223" s="37"/>
      <c r="L223" s="37"/>
      <c r="M223" s="37"/>
      <c r="N223" s="37"/>
      <c r="O223" s="38"/>
      <c r="P223" s="38"/>
      <c r="Q223" s="38"/>
      <c r="R223" s="38"/>
      <c r="S223" s="38"/>
      <c r="T223" s="38"/>
      <c r="U223" s="38"/>
    </row>
    <row r="224" spans="1:21" ht="12.75">
      <c r="A224" s="20">
        <f>'World Price, US$ and SDRs'!A224</f>
        <v>38047</v>
      </c>
      <c r="B224" s="21">
        <v>134.0473017932496</v>
      </c>
      <c r="C224" s="22">
        <v>126.88446066630088</v>
      </c>
      <c r="D224" s="22">
        <v>127.28365805783965</v>
      </c>
      <c r="E224" s="22">
        <v>67.662377895827333</v>
      </c>
      <c r="F224" s="22">
        <v>121.26829018681821</v>
      </c>
      <c r="G224" s="22">
        <v>121.16175158768748</v>
      </c>
      <c r="H224" s="37"/>
      <c r="I224" s="37"/>
      <c r="J224" s="37"/>
      <c r="K224" s="37"/>
      <c r="L224" s="37"/>
      <c r="M224" s="37"/>
      <c r="N224" s="37"/>
      <c r="O224" s="38"/>
      <c r="P224" s="38"/>
      <c r="Q224" s="38"/>
      <c r="R224" s="38"/>
      <c r="S224" s="38"/>
      <c r="T224" s="38"/>
      <c r="U224" s="38"/>
    </row>
    <row r="225" spans="1:21" ht="12.75">
      <c r="A225" s="20">
        <f>'World Price, US$ and SDRs'!A225</f>
        <v>38078</v>
      </c>
      <c r="B225" s="21">
        <v>141.566674185328</v>
      </c>
      <c r="C225" s="22">
        <v>134.26255463897695</v>
      </c>
      <c r="D225" s="22">
        <v>132.31181472055593</v>
      </c>
      <c r="E225" s="22">
        <v>73.447377483522828</v>
      </c>
      <c r="F225" s="22">
        <v>127.29678462587364</v>
      </c>
      <c r="G225" s="22">
        <v>130.05001444196822</v>
      </c>
      <c r="H225" s="37"/>
      <c r="I225" s="37"/>
      <c r="J225" s="37"/>
      <c r="K225" s="37"/>
      <c r="L225" s="37"/>
      <c r="M225" s="37"/>
      <c r="N225" s="37"/>
      <c r="O225" s="38"/>
      <c r="P225" s="38"/>
      <c r="Q225" s="38"/>
      <c r="R225" s="38"/>
      <c r="S225" s="38"/>
      <c r="T225" s="38"/>
      <c r="U225" s="38"/>
    </row>
    <row r="226" spans="1:21" ht="12.75">
      <c r="A226" s="20">
        <f>'World Price, US$ and SDRs'!A226</f>
        <v>38108</v>
      </c>
      <c r="B226" s="21">
        <v>150.09541875994177</v>
      </c>
      <c r="C226" s="22">
        <v>145.50634047224665</v>
      </c>
      <c r="D226" s="22">
        <v>140.66991901519398</v>
      </c>
      <c r="E226" s="22">
        <v>70.766445643513862</v>
      </c>
      <c r="F226" s="22">
        <v>135.1114655876128</v>
      </c>
      <c r="G226" s="22">
        <v>127.78647809076963</v>
      </c>
      <c r="H226" s="37"/>
      <c r="I226" s="37"/>
      <c r="J226" s="37"/>
      <c r="K226" s="37"/>
      <c r="L226" s="37"/>
      <c r="M226" s="37"/>
      <c r="N226" s="37"/>
      <c r="O226" s="38"/>
      <c r="P226" s="38"/>
      <c r="Q226" s="38"/>
      <c r="R226" s="38"/>
      <c r="S226" s="38"/>
      <c r="T226" s="38"/>
      <c r="U226" s="38"/>
    </row>
    <row r="227" spans="1:21" ht="12.75">
      <c r="A227" s="20">
        <f>'World Price, US$ and SDRs'!A227</f>
        <v>38139</v>
      </c>
      <c r="B227" s="21">
        <v>152.32270815960536</v>
      </c>
      <c r="C227" s="22">
        <v>149.25126674248031</v>
      </c>
      <c r="D227" s="22">
        <v>143.69158426283451</v>
      </c>
      <c r="E227" s="22">
        <v>70.374332550011502</v>
      </c>
      <c r="F227" s="22">
        <v>134.71187364438771</v>
      </c>
      <c r="G227" s="22">
        <v>129.24464777912405</v>
      </c>
      <c r="H227" s="37"/>
      <c r="I227" s="37"/>
      <c r="J227" s="37"/>
      <c r="K227" s="37"/>
      <c r="L227" s="37"/>
      <c r="M227" s="37"/>
      <c r="N227" s="37"/>
      <c r="O227" s="38"/>
      <c r="P227" s="38"/>
      <c r="Q227" s="38"/>
      <c r="R227" s="38"/>
      <c r="S227" s="38"/>
      <c r="T227" s="38"/>
      <c r="U227" s="38"/>
    </row>
    <row r="228" spans="1:21" ht="12.75">
      <c r="A228" s="20">
        <f>'World Price, US$ and SDRs'!A228</f>
        <v>38169</v>
      </c>
      <c r="B228" s="21">
        <v>148.82467006942886</v>
      </c>
      <c r="C228" s="22">
        <v>144.85825157984479</v>
      </c>
      <c r="D228" s="22">
        <v>142.45625585081862</v>
      </c>
      <c r="E228" s="22">
        <v>67.351135966881472</v>
      </c>
      <c r="F228" s="22">
        <v>128.25654826765549</v>
      </c>
      <c r="G228" s="22">
        <v>127.32701392475374</v>
      </c>
      <c r="H228" s="37"/>
      <c r="I228" s="37"/>
      <c r="J228" s="37"/>
      <c r="K228" s="37"/>
      <c r="L228" s="37"/>
      <c r="M228" s="37"/>
      <c r="N228" s="37"/>
      <c r="O228" s="38"/>
      <c r="P228" s="38"/>
      <c r="Q228" s="38"/>
      <c r="R228" s="38"/>
      <c r="S228" s="38"/>
      <c r="T228" s="38"/>
      <c r="U228" s="38"/>
    </row>
    <row r="229" spans="1:21" ht="12.75">
      <c r="A229" s="20">
        <f>'World Price, US$ and SDRs'!A229</f>
        <v>38200</v>
      </c>
      <c r="B229" s="21">
        <v>148.33124823820765</v>
      </c>
      <c r="C229" s="22">
        <v>146.00175443286673</v>
      </c>
      <c r="D229" s="22">
        <v>140.91343691398106</v>
      </c>
      <c r="E229" s="22">
        <v>66.151099193217405</v>
      </c>
      <c r="F229" s="22">
        <v>126.14742540041047</v>
      </c>
      <c r="G229" s="22">
        <v>124.78283839689044</v>
      </c>
      <c r="H229" s="37"/>
      <c r="I229" s="37"/>
      <c r="J229" s="37"/>
      <c r="K229" s="37"/>
      <c r="L229" s="37"/>
      <c r="M229" s="37"/>
      <c r="N229" s="37"/>
      <c r="O229" s="38"/>
      <c r="P229" s="38"/>
      <c r="Q229" s="38"/>
      <c r="R229" s="38"/>
      <c r="S229" s="38"/>
      <c r="T229" s="38"/>
      <c r="U229" s="38"/>
    </row>
    <row r="230" spans="1:21" ht="12.75">
      <c r="A230" s="20">
        <f>'World Price, US$ and SDRs'!A230</f>
        <v>38231</v>
      </c>
      <c r="B230" s="21">
        <v>147.42234408416434</v>
      </c>
      <c r="C230" s="22">
        <v>144.63274162591298</v>
      </c>
      <c r="D230" s="22">
        <v>141.33709034808879</v>
      </c>
      <c r="E230" s="22">
        <v>63.602672991790634</v>
      </c>
      <c r="F230" s="22">
        <v>122.83942183748039</v>
      </c>
      <c r="G230" s="22">
        <v>126.81911772423666</v>
      </c>
      <c r="H230" s="37"/>
      <c r="I230" s="37"/>
      <c r="J230" s="37"/>
      <c r="K230" s="37"/>
      <c r="L230" s="37"/>
      <c r="M230" s="37"/>
      <c r="N230" s="37"/>
      <c r="O230" s="38"/>
      <c r="P230" s="38"/>
      <c r="Q230" s="38"/>
      <c r="R230" s="38"/>
      <c r="S230" s="38"/>
      <c r="T230" s="38"/>
      <c r="U230" s="38"/>
    </row>
    <row r="231" spans="1:21" ht="12.75">
      <c r="A231" s="20">
        <f>'World Price, US$ and SDRs'!A231</f>
        <v>38261</v>
      </c>
      <c r="B231" s="21">
        <v>143.19777440405002</v>
      </c>
      <c r="C231" s="22">
        <v>138.49299814391597</v>
      </c>
      <c r="D231" s="22">
        <v>140.81688646916132</v>
      </c>
      <c r="E231" s="22">
        <v>62.666150810357671</v>
      </c>
      <c r="F231" s="22">
        <v>113.18304643708292</v>
      </c>
      <c r="G231" s="22">
        <v>128.55315623629699</v>
      </c>
      <c r="H231" s="37"/>
      <c r="I231" s="37"/>
      <c r="J231" s="37"/>
      <c r="K231" s="37"/>
      <c r="L231" s="37"/>
      <c r="M231" s="37"/>
      <c r="N231" s="37"/>
      <c r="O231" s="38"/>
      <c r="P231" s="38"/>
      <c r="Q231" s="38"/>
      <c r="R231" s="38"/>
      <c r="S231" s="38"/>
      <c r="T231" s="38"/>
      <c r="U231" s="38"/>
    </row>
    <row r="232" spans="1:21" ht="12.75">
      <c r="A232" s="20">
        <f>'World Price, US$ and SDRs'!A232</f>
        <v>38292</v>
      </c>
      <c r="B232" s="21">
        <v>141.00638783817544</v>
      </c>
      <c r="C232" s="22">
        <v>135.81659569451159</v>
      </c>
      <c r="D232" s="22">
        <v>141.49061909987455</v>
      </c>
      <c r="E232" s="22">
        <v>63.51319843164088</v>
      </c>
      <c r="F232" s="22">
        <v>106.62315950831312</v>
      </c>
      <c r="G232" s="22">
        <v>125.46058676639144</v>
      </c>
      <c r="H232" s="37"/>
      <c r="I232" s="37"/>
      <c r="J232" s="37"/>
      <c r="K232" s="37"/>
      <c r="L232" s="37"/>
      <c r="M232" s="37"/>
      <c r="N232" s="37"/>
      <c r="O232" s="38"/>
      <c r="P232" s="38"/>
      <c r="Q232" s="38"/>
      <c r="R232" s="38"/>
      <c r="S232" s="38"/>
      <c r="T232" s="38"/>
      <c r="U232" s="38"/>
    </row>
    <row r="233" spans="1:21" ht="12.75">
      <c r="A233" s="20">
        <f>'World Price, US$ and SDRs'!A233</f>
        <v>38322</v>
      </c>
      <c r="B233" s="21">
        <v>137.5340070628173</v>
      </c>
      <c r="C233" s="22">
        <v>131.6915176458393</v>
      </c>
      <c r="D233" s="22">
        <v>140.15077857781503</v>
      </c>
      <c r="E233" s="22">
        <v>63.273195069555975</v>
      </c>
      <c r="F233" s="22">
        <v>98.932897971789686</v>
      </c>
      <c r="G233" s="22">
        <v>125.21555717158301</v>
      </c>
      <c r="H233" s="37"/>
      <c r="I233" s="37"/>
      <c r="J233" s="37"/>
      <c r="K233" s="37"/>
      <c r="L233" s="37"/>
      <c r="M233" s="37"/>
      <c r="N233" s="37"/>
      <c r="O233" s="38"/>
      <c r="P233" s="38"/>
      <c r="Q233" s="38"/>
      <c r="R233" s="38"/>
      <c r="S233" s="38"/>
      <c r="T233" s="38"/>
      <c r="U233" s="38"/>
    </row>
    <row r="234" spans="1:21" ht="24.95" customHeight="1">
      <c r="A234" s="23">
        <f>'World Price, US$ and SDRs'!A234</f>
        <v>38353</v>
      </c>
      <c r="B234" s="21">
        <v>140.31777044931593</v>
      </c>
      <c r="C234" s="24">
        <v>133.01656115106795</v>
      </c>
      <c r="D234" s="24">
        <v>145.24478798064368</v>
      </c>
      <c r="E234" s="24">
        <v>62.841860945915911</v>
      </c>
      <c r="F234" s="24">
        <v>101.7228440746246</v>
      </c>
      <c r="G234" s="24">
        <v>125.7795898298516</v>
      </c>
      <c r="H234" s="37"/>
      <c r="I234" s="37"/>
      <c r="J234" s="37"/>
      <c r="K234" s="37"/>
      <c r="L234" s="37"/>
      <c r="M234" s="37"/>
      <c r="N234" s="37"/>
      <c r="O234" s="38"/>
      <c r="P234" s="38"/>
      <c r="Q234" s="38"/>
      <c r="R234" s="38"/>
      <c r="S234" s="38"/>
      <c r="T234" s="38"/>
      <c r="U234" s="38"/>
    </row>
    <row r="235" spans="1:21" ht="12.75">
      <c r="A235" s="20">
        <f>'World Price, US$ and SDRs'!A235</f>
        <v>38384</v>
      </c>
      <c r="B235" s="21">
        <v>139.85826161083492</v>
      </c>
      <c r="C235" s="22">
        <v>133.24061900259099</v>
      </c>
      <c r="D235" s="22">
        <v>143.87849732593077</v>
      </c>
      <c r="E235" s="22">
        <v>61.547531108886602</v>
      </c>
      <c r="F235" s="22">
        <v>101.87312938987915</v>
      </c>
      <c r="G235" s="22">
        <v>127.11091031109882</v>
      </c>
      <c r="H235" s="37"/>
      <c r="I235" s="37"/>
      <c r="J235" s="37"/>
      <c r="K235" s="37"/>
      <c r="L235" s="37"/>
      <c r="M235" s="37"/>
      <c r="N235" s="37"/>
      <c r="O235" s="38"/>
      <c r="P235" s="38"/>
      <c r="Q235" s="38"/>
      <c r="R235" s="38"/>
      <c r="S235" s="38"/>
      <c r="T235" s="38"/>
      <c r="U235" s="38"/>
    </row>
    <row r="236" spans="1:21" ht="12.75">
      <c r="A236" s="20">
        <f>'World Price, US$ and SDRs'!A236</f>
        <v>38412</v>
      </c>
      <c r="B236" s="21">
        <v>138.25159653615381</v>
      </c>
      <c r="C236" s="22">
        <v>132.09470875497533</v>
      </c>
      <c r="D236" s="22">
        <v>140.67448194474855</v>
      </c>
      <c r="E236" s="22">
        <v>61.070198612682589</v>
      </c>
      <c r="F236" s="22">
        <v>100.42092781637001</v>
      </c>
      <c r="G236" s="22">
        <v>130.89800855441749</v>
      </c>
      <c r="H236" s="37"/>
      <c r="I236" s="37"/>
      <c r="J236" s="37"/>
      <c r="K236" s="37"/>
      <c r="L236" s="37"/>
      <c r="M236" s="37"/>
      <c r="N236" s="37"/>
      <c r="O236" s="38"/>
      <c r="P236" s="38"/>
      <c r="Q236" s="38"/>
      <c r="R236" s="38"/>
      <c r="S236" s="38"/>
      <c r="T236" s="38"/>
      <c r="U236" s="38"/>
    </row>
    <row r="237" spans="1:21" ht="12.75">
      <c r="A237" s="20">
        <f>'World Price, US$ and SDRs'!A237</f>
        <v>38443</v>
      </c>
      <c r="B237" s="21">
        <v>140.64319308867806</v>
      </c>
      <c r="C237" s="22">
        <v>135.57619761639427</v>
      </c>
      <c r="D237" s="22">
        <v>142.52906961167128</v>
      </c>
      <c r="E237" s="22">
        <v>62.790924178064017</v>
      </c>
      <c r="F237" s="22">
        <v>102.99599811978014</v>
      </c>
      <c r="G237" s="22">
        <v>126.91769424563462</v>
      </c>
      <c r="H237" s="37"/>
      <c r="I237" s="37"/>
      <c r="J237" s="37"/>
      <c r="K237" s="37"/>
      <c r="L237" s="37"/>
      <c r="M237" s="37"/>
      <c r="N237" s="37"/>
      <c r="O237" s="38"/>
      <c r="P237" s="38"/>
      <c r="Q237" s="38"/>
      <c r="R237" s="38"/>
      <c r="S237" s="38"/>
      <c r="T237" s="38"/>
      <c r="U237" s="38"/>
    </row>
    <row r="238" spans="1:21" ht="12.75">
      <c r="A238" s="20">
        <f>'World Price, US$ and SDRs'!A238</f>
        <v>38473</v>
      </c>
      <c r="B238" s="21">
        <v>140.60688496413553</v>
      </c>
      <c r="C238" s="22">
        <v>136.95836959684965</v>
      </c>
      <c r="D238" s="22">
        <v>142.53015154942216</v>
      </c>
      <c r="E238" s="22">
        <v>66.342690902580799</v>
      </c>
      <c r="F238" s="22">
        <v>100.96346622917711</v>
      </c>
      <c r="G238" s="22">
        <v>117.13025857476325</v>
      </c>
      <c r="H238" s="37"/>
      <c r="I238" s="37"/>
      <c r="J238" s="37"/>
      <c r="K238" s="37"/>
      <c r="L238" s="37"/>
      <c r="M238" s="37"/>
      <c r="N238" s="37"/>
      <c r="O238" s="38"/>
      <c r="P238" s="38"/>
      <c r="Q238" s="38"/>
      <c r="R238" s="38"/>
      <c r="S238" s="38"/>
      <c r="T238" s="38"/>
      <c r="U238" s="38"/>
    </row>
    <row r="239" spans="1:21" ht="12.75">
      <c r="A239" s="20">
        <f>'World Price, US$ and SDRs'!A239</f>
        <v>38504</v>
      </c>
      <c r="B239" s="21">
        <v>140.77336051086124</v>
      </c>
      <c r="C239" s="22">
        <v>136.23950767284018</v>
      </c>
      <c r="D239" s="22">
        <v>144.53729836919197</v>
      </c>
      <c r="E239" s="22">
        <v>62.987334007307538</v>
      </c>
      <c r="F239" s="22">
        <v>102.60160282150622</v>
      </c>
      <c r="G239" s="22">
        <v>118.25552735073018</v>
      </c>
      <c r="H239" s="37"/>
      <c r="I239" s="37"/>
      <c r="J239" s="37"/>
      <c r="K239" s="37"/>
      <c r="L239" s="37"/>
      <c r="M239" s="37"/>
      <c r="N239" s="37"/>
      <c r="O239" s="38"/>
      <c r="P239" s="38"/>
      <c r="Q239" s="38"/>
      <c r="R239" s="38"/>
      <c r="S239" s="38"/>
      <c r="T239" s="38"/>
      <c r="U239" s="38"/>
    </row>
    <row r="240" spans="1:21" ht="12.75">
      <c r="A240" s="20">
        <f>'World Price, US$ and SDRs'!A240</f>
        <v>38534</v>
      </c>
      <c r="B240" s="21">
        <v>145.60540487405328</v>
      </c>
      <c r="C240" s="22">
        <v>141.12925878206559</v>
      </c>
      <c r="D240" s="22">
        <v>150.84052470935617</v>
      </c>
      <c r="E240" s="22">
        <v>60.456121413135385</v>
      </c>
      <c r="F240" s="22">
        <v>105.87941429204109</v>
      </c>
      <c r="G240" s="22">
        <v>126.74067844981438</v>
      </c>
      <c r="H240" s="37"/>
      <c r="I240" s="37"/>
      <c r="J240" s="37"/>
      <c r="K240" s="37"/>
      <c r="L240" s="37"/>
      <c r="M240" s="37"/>
      <c r="N240" s="37"/>
      <c r="O240" s="38"/>
      <c r="P240" s="38"/>
      <c r="Q240" s="38"/>
      <c r="R240" s="38"/>
      <c r="S240" s="38"/>
      <c r="T240" s="38"/>
      <c r="U240" s="38"/>
    </row>
    <row r="241" spans="1:21" ht="12.75">
      <c r="A241" s="20">
        <f>'World Price, US$ and SDRs'!A241</f>
        <v>38565</v>
      </c>
      <c r="B241" s="21">
        <v>141.71159378121189</v>
      </c>
      <c r="C241" s="22">
        <v>136.21102324065623</v>
      </c>
      <c r="D241" s="22">
        <v>147.76823066239086</v>
      </c>
      <c r="E241" s="22">
        <v>56.339918128483419</v>
      </c>
      <c r="F241" s="22">
        <v>103.55412920672946</v>
      </c>
      <c r="G241" s="22">
        <v>129.86009457418876</v>
      </c>
      <c r="H241" s="37"/>
      <c r="I241" s="37"/>
      <c r="J241" s="37"/>
      <c r="K241" s="37"/>
      <c r="L241" s="37"/>
      <c r="M241" s="37"/>
      <c r="N241" s="37"/>
      <c r="O241" s="38"/>
      <c r="P241" s="38"/>
      <c r="Q241" s="38"/>
      <c r="R241" s="38"/>
      <c r="S241" s="38"/>
      <c r="T241" s="38"/>
      <c r="U241" s="38"/>
    </row>
    <row r="242" spans="1:21" ht="12.75">
      <c r="A242" s="20">
        <f>'World Price, US$ and SDRs'!A242</f>
        <v>38596</v>
      </c>
      <c r="B242" s="21">
        <v>139.68672418113883</v>
      </c>
      <c r="C242" s="22">
        <v>133.89179099756046</v>
      </c>
      <c r="D242" s="22">
        <v>146.92843808514945</v>
      </c>
      <c r="E242" s="22">
        <v>53.157252628062309</v>
      </c>
      <c r="F242" s="22">
        <v>103.55941560270868</v>
      </c>
      <c r="G242" s="22">
        <v>126.81960671646262</v>
      </c>
      <c r="H242" s="37"/>
      <c r="I242" s="37"/>
      <c r="J242" s="37"/>
      <c r="K242" s="37"/>
      <c r="L242" s="37"/>
      <c r="M242" s="37"/>
      <c r="N242" s="37"/>
      <c r="O242" s="38"/>
      <c r="P242" s="38"/>
      <c r="Q242" s="38"/>
      <c r="R242" s="38"/>
      <c r="S242" s="38"/>
      <c r="T242" s="38"/>
      <c r="U242" s="38"/>
    </row>
    <row r="243" spans="1:21" ht="12.75">
      <c r="A243" s="20">
        <f>'World Price, US$ and SDRs'!A243</f>
        <v>38626</v>
      </c>
      <c r="B243" s="21">
        <v>138.71521620804282</v>
      </c>
      <c r="C243" s="22">
        <v>131.19951846357986</v>
      </c>
      <c r="D243" s="22">
        <v>146.9952739762075</v>
      </c>
      <c r="E243" s="22">
        <v>50.586298054843326</v>
      </c>
      <c r="F243" s="22">
        <v>103.56327488916199</v>
      </c>
      <c r="G243" s="22">
        <v>133.22782911301408</v>
      </c>
      <c r="H243" s="37"/>
      <c r="I243" s="37"/>
      <c r="J243" s="37"/>
      <c r="K243" s="37"/>
      <c r="L243" s="37"/>
      <c r="M243" s="37"/>
      <c r="N243" s="37"/>
      <c r="O243" s="38"/>
      <c r="P243" s="38"/>
      <c r="Q243" s="38"/>
      <c r="R243" s="38"/>
      <c r="S243" s="38"/>
      <c r="T243" s="38"/>
      <c r="U243" s="38"/>
    </row>
    <row r="244" spans="1:21" ht="12.75">
      <c r="A244" s="20">
        <f>'World Price, US$ and SDRs'!A244</f>
        <v>38657</v>
      </c>
      <c r="B244" s="21">
        <v>138.91829372650722</v>
      </c>
      <c r="C244" s="22">
        <v>129.29947888229611</v>
      </c>
      <c r="D244" s="22">
        <v>147.18655336377986</v>
      </c>
      <c r="E244" s="22">
        <v>50.3978414552519</v>
      </c>
      <c r="F244" s="22">
        <v>104.29742392751309</v>
      </c>
      <c r="G244" s="22">
        <v>143.45878795546659</v>
      </c>
      <c r="H244" s="37"/>
      <c r="I244" s="37"/>
      <c r="J244" s="37"/>
      <c r="K244" s="37"/>
      <c r="L244" s="37"/>
      <c r="M244" s="37"/>
      <c r="N244" s="37"/>
      <c r="O244" s="38"/>
      <c r="P244" s="38"/>
      <c r="Q244" s="38"/>
      <c r="R244" s="38"/>
      <c r="S244" s="38"/>
      <c r="T244" s="38"/>
      <c r="U244" s="38"/>
    </row>
    <row r="245" spans="1:21" ht="12.75">
      <c r="A245" s="20">
        <f>'World Price, US$ and SDRs'!A245</f>
        <v>38687</v>
      </c>
      <c r="B245" s="21">
        <v>137.017247060502</v>
      </c>
      <c r="C245" s="22">
        <v>124.4477080623744</v>
      </c>
      <c r="D245" s="22">
        <v>144.41070278888117</v>
      </c>
      <c r="E245" s="22">
        <v>49.999008698692386</v>
      </c>
      <c r="F245" s="22">
        <v>104.68410029447375</v>
      </c>
      <c r="G245" s="22">
        <v>155.32224507507109</v>
      </c>
      <c r="H245" s="37"/>
      <c r="I245" s="37"/>
      <c r="J245" s="37"/>
      <c r="K245" s="37"/>
      <c r="L245" s="37"/>
      <c r="M245" s="37"/>
      <c r="N245" s="37"/>
      <c r="O245" s="38"/>
      <c r="P245" s="38"/>
      <c r="Q245" s="38"/>
      <c r="R245" s="38"/>
      <c r="S245" s="38"/>
      <c r="T245" s="38"/>
      <c r="U245" s="38"/>
    </row>
    <row r="246" spans="1:21" ht="24.95" customHeight="1">
      <c r="A246" s="23">
        <f>'World Price, US$ and SDRs'!A246</f>
        <v>38718</v>
      </c>
      <c r="B246" s="21">
        <v>139.01228373400193</v>
      </c>
      <c r="C246" s="24">
        <v>125.88246601035493</v>
      </c>
      <c r="D246" s="24">
        <v>144.07046248421588</v>
      </c>
      <c r="E246" s="24">
        <v>51.527980060952522</v>
      </c>
      <c r="F246" s="24">
        <v>106.97415863358854</v>
      </c>
      <c r="G246" s="24">
        <v>166.71166460139523</v>
      </c>
      <c r="H246" s="37"/>
      <c r="I246" s="37"/>
      <c r="J246" s="37"/>
      <c r="K246" s="37"/>
      <c r="L246" s="37"/>
      <c r="M246" s="37"/>
      <c r="N246" s="37"/>
      <c r="O246" s="38"/>
      <c r="P246" s="38"/>
      <c r="Q246" s="38"/>
      <c r="R246" s="38"/>
      <c r="S246" s="38"/>
      <c r="T246" s="38"/>
      <c r="U246" s="38"/>
    </row>
    <row r="247" spans="1:21" ht="12.75">
      <c r="A247" s="20">
        <f>'World Price, US$ and SDRs'!A247</f>
        <v>38749</v>
      </c>
      <c r="B247" s="21">
        <v>142.20780548561348</v>
      </c>
      <c r="C247" s="22">
        <v>127.78106114461094</v>
      </c>
      <c r="D247" s="22">
        <v>147.27065111106722</v>
      </c>
      <c r="E247" s="22">
        <v>51.883081225556055</v>
      </c>
      <c r="F247" s="22">
        <v>111.43070236141246</v>
      </c>
      <c r="G247" s="22">
        <v>175.78558190757306</v>
      </c>
      <c r="H247" s="37"/>
      <c r="I247" s="37"/>
      <c r="J247" s="37"/>
      <c r="K247" s="37"/>
      <c r="L247" s="37"/>
      <c r="M247" s="37"/>
      <c r="N247" s="37"/>
      <c r="O247" s="38"/>
      <c r="P247" s="38"/>
      <c r="Q247" s="38"/>
      <c r="R247" s="38"/>
      <c r="S247" s="38"/>
      <c r="T247" s="38"/>
      <c r="U247" s="38"/>
    </row>
    <row r="248" spans="1:21" ht="12.75">
      <c r="A248" s="20">
        <f>'World Price, US$ and SDRs'!A248</f>
        <v>38777</v>
      </c>
      <c r="B248" s="21">
        <v>148.43581141387111</v>
      </c>
      <c r="C248" s="22">
        <v>130.73689142643462</v>
      </c>
      <c r="D248" s="22">
        <v>154.03654202175539</v>
      </c>
      <c r="E248" s="22">
        <v>55.311053702314396</v>
      </c>
      <c r="F248" s="22">
        <v>119.35602605068878</v>
      </c>
      <c r="G248" s="22">
        <v>184.99938820647418</v>
      </c>
      <c r="H248" s="37"/>
      <c r="I248" s="37"/>
      <c r="J248" s="37"/>
      <c r="K248" s="37"/>
      <c r="L248" s="37"/>
      <c r="M248" s="37"/>
      <c r="N248" s="37"/>
      <c r="O248" s="38"/>
      <c r="P248" s="38"/>
      <c r="Q248" s="38"/>
      <c r="R248" s="38"/>
      <c r="S248" s="38"/>
      <c r="T248" s="38"/>
      <c r="U248" s="38"/>
    </row>
    <row r="249" spans="1:21" ht="12.75">
      <c r="A249" s="20">
        <f>'World Price, US$ and SDRs'!A249</f>
        <v>38808</v>
      </c>
      <c r="B249" s="21">
        <v>153.96689984089963</v>
      </c>
      <c r="C249" s="22">
        <v>132.98537957113987</v>
      </c>
      <c r="D249" s="22">
        <v>155.98885932032928</v>
      </c>
      <c r="E249" s="22">
        <v>66.680510144509242</v>
      </c>
      <c r="F249" s="22">
        <v>123.11545249224149</v>
      </c>
      <c r="G249" s="22">
        <v>203.35463269332504</v>
      </c>
      <c r="H249" s="37"/>
      <c r="I249" s="37"/>
      <c r="J249" s="37"/>
      <c r="K249" s="37"/>
      <c r="L249" s="37"/>
      <c r="M249" s="37"/>
      <c r="N249" s="37"/>
      <c r="O249" s="38"/>
      <c r="P249" s="38"/>
      <c r="Q249" s="38"/>
      <c r="R249" s="38"/>
      <c r="S249" s="38"/>
      <c r="T249" s="38"/>
      <c r="U249" s="38"/>
    </row>
    <row r="250" spans="1:21" ht="12.75">
      <c r="A250" s="20">
        <f>'World Price, US$ and SDRs'!A250</f>
        <v>38838</v>
      </c>
      <c r="B250" s="21">
        <v>156.60727956657746</v>
      </c>
      <c r="C250" s="22">
        <v>133.24322520312336</v>
      </c>
      <c r="D250" s="22">
        <v>148.44814660986751</v>
      </c>
      <c r="E250" s="22">
        <v>87.430364106835626</v>
      </c>
      <c r="F250" s="22">
        <v>124.96804824449782</v>
      </c>
      <c r="G250" s="22">
        <v>217.62241881498966</v>
      </c>
      <c r="H250" s="37"/>
      <c r="I250" s="37"/>
      <c r="J250" s="37"/>
      <c r="K250" s="37"/>
      <c r="L250" s="37"/>
      <c r="M250" s="37"/>
      <c r="N250" s="37"/>
      <c r="O250" s="38"/>
      <c r="P250" s="38"/>
      <c r="Q250" s="38"/>
      <c r="R250" s="38"/>
      <c r="S250" s="38"/>
      <c r="T250" s="38"/>
      <c r="U250" s="38"/>
    </row>
    <row r="251" spans="1:21" ht="12.75">
      <c r="A251" s="20">
        <f>'World Price, US$ and SDRs'!A251</f>
        <v>38869</v>
      </c>
      <c r="B251" s="21">
        <v>158.17542745075176</v>
      </c>
      <c r="C251" s="22">
        <v>136.63207490647673</v>
      </c>
      <c r="D251" s="22">
        <v>151.37274266652312</v>
      </c>
      <c r="E251" s="22">
        <v>85.995677259020468</v>
      </c>
      <c r="F251" s="22">
        <v>129.15845882008506</v>
      </c>
      <c r="G251" s="22">
        <v>194.63174682030524</v>
      </c>
      <c r="H251" s="37"/>
      <c r="I251" s="37"/>
      <c r="J251" s="37"/>
      <c r="K251" s="37"/>
      <c r="L251" s="37"/>
      <c r="M251" s="37"/>
      <c r="N251" s="37"/>
      <c r="O251" s="38"/>
      <c r="P251" s="38"/>
      <c r="Q251" s="38"/>
      <c r="R251" s="38"/>
      <c r="S251" s="38"/>
      <c r="T251" s="38"/>
      <c r="U251" s="38"/>
    </row>
    <row r="252" spans="1:21" ht="12.75">
      <c r="A252" s="20">
        <f>'World Price, US$ and SDRs'!A252</f>
        <v>38899</v>
      </c>
      <c r="B252" s="21">
        <v>159.7340389255194</v>
      </c>
      <c r="C252" s="22">
        <v>139.67605767003317</v>
      </c>
      <c r="D252" s="22">
        <v>151.43303263977143</v>
      </c>
      <c r="E252" s="22">
        <v>85.305311260041634</v>
      </c>
      <c r="F252" s="22">
        <v>130.64226046756946</v>
      </c>
      <c r="G252" s="22">
        <v>196.71590998079378</v>
      </c>
      <c r="H252" s="37"/>
      <c r="I252" s="37"/>
      <c r="J252" s="37"/>
      <c r="K252" s="37"/>
      <c r="L252" s="37"/>
      <c r="M252" s="37"/>
      <c r="N252" s="37"/>
      <c r="O252" s="38"/>
      <c r="P252" s="38"/>
      <c r="Q252" s="38"/>
      <c r="R252" s="38"/>
      <c r="S252" s="38"/>
      <c r="T252" s="38"/>
      <c r="U252" s="38"/>
    </row>
    <row r="253" spans="1:21" ht="12.75">
      <c r="A253" s="20">
        <f>'World Price, US$ and SDRs'!A253</f>
        <v>38930</v>
      </c>
      <c r="B253" s="21">
        <v>157.12441189578561</v>
      </c>
      <c r="C253" s="22">
        <v>139.33955661557724</v>
      </c>
      <c r="D253" s="22">
        <v>145.62320657561244</v>
      </c>
      <c r="E253" s="22">
        <v>87.766289667364958</v>
      </c>
      <c r="F253" s="22">
        <v>128.25034775197031</v>
      </c>
      <c r="G253" s="22">
        <v>187.89356547222843</v>
      </c>
      <c r="H253" s="37"/>
      <c r="I253" s="37"/>
      <c r="J253" s="37"/>
      <c r="K253" s="37"/>
      <c r="L253" s="37"/>
      <c r="M253" s="37"/>
      <c r="N253" s="37"/>
      <c r="O253" s="38"/>
      <c r="P253" s="38"/>
      <c r="Q253" s="38"/>
      <c r="R253" s="38"/>
      <c r="S253" s="38"/>
      <c r="T253" s="38"/>
      <c r="U253" s="38"/>
    </row>
    <row r="254" spans="1:21" ht="12.75">
      <c r="A254" s="20">
        <f>'World Price, US$ and SDRs'!A254</f>
        <v>38961</v>
      </c>
      <c r="B254" s="21">
        <v>153.2825650621719</v>
      </c>
      <c r="C254" s="22">
        <v>136.40599920912985</v>
      </c>
      <c r="D254" s="22">
        <v>143.20107548802454</v>
      </c>
      <c r="E254" s="22">
        <v>84.159958782041357</v>
      </c>
      <c r="F254" s="22">
        <v>125.06419265769652</v>
      </c>
      <c r="G254" s="22">
        <v>183.47122248958919</v>
      </c>
      <c r="H254" s="37"/>
      <c r="I254" s="37"/>
      <c r="J254" s="37"/>
      <c r="K254" s="37"/>
      <c r="L254" s="37"/>
      <c r="M254" s="37"/>
      <c r="N254" s="37"/>
      <c r="O254" s="38"/>
      <c r="P254" s="38"/>
      <c r="Q254" s="38"/>
      <c r="R254" s="38"/>
      <c r="S254" s="38"/>
      <c r="T254" s="38"/>
      <c r="U254" s="38"/>
    </row>
    <row r="255" spans="1:21" ht="12.75">
      <c r="A255" s="20">
        <f>'World Price, US$ and SDRs'!A255</f>
        <v>38991</v>
      </c>
      <c r="B255" s="21">
        <v>151.82604672728911</v>
      </c>
      <c r="C255" s="22">
        <v>132.06845388180994</v>
      </c>
      <c r="D255" s="22">
        <v>144.70630630393717</v>
      </c>
      <c r="E255" s="22">
        <v>82.654917222489701</v>
      </c>
      <c r="F255" s="22">
        <v>122.78197542860687</v>
      </c>
      <c r="G255" s="22">
        <v>193.85381317723349</v>
      </c>
      <c r="H255" s="37"/>
      <c r="I255" s="37"/>
      <c r="J255" s="37"/>
      <c r="K255" s="37"/>
      <c r="L255" s="37"/>
      <c r="M255" s="37"/>
      <c r="N255" s="37"/>
      <c r="O255" s="38"/>
      <c r="P255" s="38"/>
      <c r="Q255" s="38"/>
      <c r="R255" s="38"/>
      <c r="S255" s="38"/>
      <c r="T255" s="38"/>
      <c r="U255" s="38"/>
    </row>
    <row r="256" spans="1:21" ht="12.75">
      <c r="A256" s="20">
        <f>'World Price, US$ and SDRs'!A256</f>
        <v>39022</v>
      </c>
      <c r="B256" s="21">
        <v>153.68070157992429</v>
      </c>
      <c r="C256" s="22">
        <v>131.34997040284517</v>
      </c>
      <c r="D256" s="22">
        <v>154.45086830950297</v>
      </c>
      <c r="E256" s="22">
        <v>83.005013179773101</v>
      </c>
      <c r="F256" s="22">
        <v>118.20589283011142</v>
      </c>
      <c r="G256" s="22">
        <v>194.85307220028793</v>
      </c>
      <c r="H256" s="37"/>
      <c r="I256" s="37"/>
      <c r="J256" s="37"/>
      <c r="K256" s="37"/>
      <c r="L256" s="37"/>
      <c r="M256" s="37"/>
      <c r="N256" s="37"/>
      <c r="O256" s="38"/>
      <c r="P256" s="38"/>
      <c r="Q256" s="38"/>
      <c r="R256" s="38"/>
      <c r="S256" s="38"/>
      <c r="T256" s="38"/>
      <c r="U256" s="38"/>
    </row>
    <row r="257" spans="1:21" ht="12.75">
      <c r="A257" s="20">
        <f>'World Price, US$ and SDRs'!A257</f>
        <v>39052</v>
      </c>
      <c r="B257" s="21">
        <v>154.37029092992995</v>
      </c>
      <c r="C257" s="22">
        <v>128.26553226144179</v>
      </c>
      <c r="D257" s="22">
        <v>162.94284361427782</v>
      </c>
      <c r="E257" s="22">
        <v>82.601262340476509</v>
      </c>
      <c r="F257" s="22">
        <v>115.20567396704624</v>
      </c>
      <c r="G257" s="22">
        <v>196.14150746894887</v>
      </c>
      <c r="H257" s="37"/>
      <c r="I257" s="37"/>
      <c r="J257" s="37"/>
      <c r="K257" s="37"/>
      <c r="L257" s="37"/>
      <c r="M257" s="37"/>
      <c r="N257" s="37"/>
      <c r="O257" s="38"/>
      <c r="P257" s="38"/>
      <c r="Q257" s="38"/>
      <c r="R257" s="38"/>
      <c r="S257" s="38"/>
      <c r="T257" s="38"/>
      <c r="U257" s="38"/>
    </row>
    <row r="258" spans="1:21" ht="24.95" customHeight="1">
      <c r="A258" s="23">
        <f>'World Price, US$ and SDRs'!A258</f>
        <v>39083</v>
      </c>
      <c r="B258" s="21">
        <v>155.62466771225155</v>
      </c>
      <c r="C258" s="24">
        <v>126.20090027959338</v>
      </c>
      <c r="D258" s="24">
        <v>170.44927168393346</v>
      </c>
      <c r="E258" s="24">
        <v>82.114348189509656</v>
      </c>
      <c r="F258" s="24">
        <v>115.66731999263975</v>
      </c>
      <c r="G258" s="24">
        <v>192.12891807888411</v>
      </c>
      <c r="H258" s="37"/>
      <c r="I258" s="37"/>
      <c r="J258" s="37"/>
      <c r="K258" s="37"/>
      <c r="L258" s="37"/>
      <c r="M258" s="37"/>
      <c r="N258" s="37"/>
      <c r="O258" s="38"/>
      <c r="P258" s="38"/>
      <c r="Q258" s="38"/>
      <c r="R258" s="38"/>
      <c r="S258" s="38"/>
      <c r="T258" s="38"/>
      <c r="U258" s="38"/>
    </row>
    <row r="259" spans="1:21" ht="12.75">
      <c r="A259" s="20">
        <f>'World Price, US$ and SDRs'!A259</f>
        <v>39114</v>
      </c>
      <c r="B259" s="21">
        <v>158.86437415114833</v>
      </c>
      <c r="C259" s="22">
        <v>126.13762010162542</v>
      </c>
      <c r="D259" s="22">
        <v>178.83967773439042</v>
      </c>
      <c r="E259" s="22">
        <v>82.329330432942427</v>
      </c>
      <c r="F259" s="22">
        <v>117.84745452893372</v>
      </c>
      <c r="G259" s="22">
        <v>195.62214212502832</v>
      </c>
      <c r="H259" s="37"/>
      <c r="I259" s="37"/>
      <c r="J259" s="37"/>
      <c r="K259" s="37"/>
      <c r="L259" s="37"/>
      <c r="M259" s="37"/>
      <c r="N259" s="37"/>
      <c r="O259" s="38"/>
      <c r="P259" s="38"/>
      <c r="Q259" s="38"/>
      <c r="R259" s="38"/>
      <c r="S259" s="38"/>
      <c r="T259" s="38"/>
      <c r="U259" s="38"/>
    </row>
    <row r="260" spans="1:21" ht="12.75">
      <c r="A260" s="20">
        <f>'World Price, US$ and SDRs'!A260</f>
        <v>39142</v>
      </c>
      <c r="B260" s="21">
        <v>161.03730000878548</v>
      </c>
      <c r="C260" s="22">
        <v>124.22209366802663</v>
      </c>
      <c r="D260" s="22">
        <v>187.72440972935999</v>
      </c>
      <c r="E260" s="22">
        <v>82.941410642826</v>
      </c>
      <c r="F260" s="22">
        <v>122.91588907276912</v>
      </c>
      <c r="G260" s="22">
        <v>189.64767174009407</v>
      </c>
      <c r="H260" s="37"/>
      <c r="I260" s="37"/>
      <c r="J260" s="37"/>
      <c r="K260" s="37"/>
      <c r="L260" s="37"/>
      <c r="M260" s="37"/>
      <c r="N260" s="37"/>
      <c r="O260" s="38"/>
      <c r="P260" s="38"/>
      <c r="Q260" s="38"/>
      <c r="R260" s="38"/>
      <c r="S260" s="38"/>
      <c r="T260" s="38"/>
      <c r="U260" s="38"/>
    </row>
    <row r="261" spans="1:21" ht="12.75">
      <c r="A261" s="20">
        <f>'World Price, US$ and SDRs'!A261</f>
        <v>39173</v>
      </c>
      <c r="B261" s="21">
        <v>161.10757669076614</v>
      </c>
      <c r="C261" s="22">
        <v>119.07000947352819</v>
      </c>
      <c r="D261" s="22">
        <v>197.22421559314392</v>
      </c>
      <c r="E261" s="22">
        <v>81.06379312881387</v>
      </c>
      <c r="F261" s="22">
        <v>124.96972140627157</v>
      </c>
      <c r="G261" s="22">
        <v>185.56896150318633</v>
      </c>
      <c r="H261" s="37"/>
      <c r="I261" s="37"/>
      <c r="J261" s="37"/>
      <c r="K261" s="37"/>
      <c r="L261" s="37"/>
      <c r="M261" s="37"/>
      <c r="N261" s="37"/>
      <c r="O261" s="38"/>
      <c r="P261" s="38"/>
      <c r="Q261" s="38"/>
      <c r="R261" s="38"/>
      <c r="S261" s="38"/>
      <c r="T261" s="38"/>
      <c r="U261" s="38"/>
    </row>
    <row r="262" spans="1:21" ht="12.75">
      <c r="A262" s="20">
        <f>'World Price, US$ and SDRs'!A262</f>
        <v>39203</v>
      </c>
      <c r="B262" s="21">
        <v>164.96427276547453</v>
      </c>
      <c r="C262" s="22">
        <v>118.26110790403682</v>
      </c>
      <c r="D262" s="22">
        <v>207.36489022126628</v>
      </c>
      <c r="E262" s="22">
        <v>83.067591549257315</v>
      </c>
      <c r="F262" s="22">
        <v>129.6230080911958</v>
      </c>
      <c r="G262" s="22">
        <v>185.15703634003196</v>
      </c>
      <c r="H262" s="37"/>
      <c r="I262" s="37"/>
      <c r="J262" s="37"/>
      <c r="K262" s="37"/>
      <c r="L262" s="37"/>
      <c r="M262" s="37"/>
      <c r="N262" s="37"/>
      <c r="O262" s="38"/>
      <c r="P262" s="38"/>
      <c r="Q262" s="38"/>
      <c r="R262" s="38"/>
      <c r="S262" s="38"/>
      <c r="T262" s="38"/>
      <c r="U262" s="38"/>
    </row>
    <row r="263" spans="1:21" ht="12.75">
      <c r="A263" s="20">
        <f>'World Price, US$ and SDRs'!A263</f>
        <v>39234</v>
      </c>
      <c r="B263" s="21">
        <v>169.20174919920333</v>
      </c>
      <c r="C263" s="22">
        <v>117.46339143932656</v>
      </c>
      <c r="D263" s="22">
        <v>228.90793985360062</v>
      </c>
      <c r="E263" s="22">
        <v>77.975537315568346</v>
      </c>
      <c r="F263" s="22">
        <v>128.07497863086431</v>
      </c>
      <c r="G263" s="22">
        <v>171.16990360948205</v>
      </c>
      <c r="H263" s="37"/>
      <c r="I263" s="37"/>
      <c r="J263" s="37"/>
      <c r="K263" s="37"/>
      <c r="L263" s="37"/>
      <c r="M263" s="37"/>
      <c r="N263" s="37"/>
      <c r="O263" s="38"/>
      <c r="P263" s="38"/>
      <c r="Q263" s="38"/>
      <c r="R263" s="38"/>
      <c r="S263" s="38"/>
      <c r="T263" s="38"/>
      <c r="U263" s="38"/>
    </row>
    <row r="264" spans="1:21" ht="12.75">
      <c r="A264" s="20">
        <f>'World Price, US$ and SDRs'!A264</f>
        <v>39264</v>
      </c>
      <c r="B264" s="21">
        <v>170.97306794025801</v>
      </c>
      <c r="C264" s="22">
        <v>115.54237955967646</v>
      </c>
      <c r="D264" s="22">
        <v>239.57931908313529</v>
      </c>
      <c r="E264" s="22">
        <v>76.498861384569452</v>
      </c>
      <c r="F264" s="22">
        <v>127.40235795943103</v>
      </c>
      <c r="G264" s="22">
        <v>168.32552986926711</v>
      </c>
      <c r="H264" s="37"/>
      <c r="I264" s="37"/>
      <c r="J264" s="37"/>
      <c r="K264" s="37"/>
      <c r="L264" s="37"/>
      <c r="M264" s="37"/>
      <c r="N264" s="37"/>
      <c r="O264" s="38"/>
      <c r="P264" s="38"/>
      <c r="Q264" s="38"/>
      <c r="R264" s="38"/>
      <c r="S264" s="38"/>
      <c r="T264" s="38"/>
      <c r="U264" s="38"/>
    </row>
    <row r="265" spans="1:21" ht="12.75">
      <c r="A265" s="20">
        <f>'World Price, US$ and SDRs'!A265</f>
        <v>39295</v>
      </c>
      <c r="B265" s="21">
        <v>188.09754588976668</v>
      </c>
      <c r="C265" s="22">
        <v>124.77424877095663</v>
      </c>
      <c r="D265" s="22">
        <v>271.78740494164197</v>
      </c>
      <c r="E265" s="22">
        <v>81.825232040704435</v>
      </c>
      <c r="F265" s="22">
        <v>138.89926266431081</v>
      </c>
      <c r="G265" s="22">
        <v>167.76950524936711</v>
      </c>
      <c r="H265" s="37"/>
      <c r="I265" s="37"/>
      <c r="J265" s="37"/>
      <c r="K265" s="37"/>
      <c r="L265" s="37"/>
      <c r="M265" s="37"/>
      <c r="N265" s="37"/>
      <c r="O265" s="38"/>
      <c r="P265" s="38"/>
      <c r="Q265" s="38"/>
      <c r="R265" s="38"/>
      <c r="S265" s="38"/>
      <c r="T265" s="38"/>
      <c r="U265" s="38"/>
    </row>
    <row r="266" spans="1:21" ht="12.75">
      <c r="A266" s="20">
        <f>'World Price, US$ and SDRs'!A266</f>
        <v>39326</v>
      </c>
      <c r="B266" s="21">
        <v>190.74187280192027</v>
      </c>
      <c r="C266" s="22">
        <v>127.47115468671025</v>
      </c>
      <c r="D266" s="22">
        <v>277.38773378337999</v>
      </c>
      <c r="E266" s="22">
        <v>81.981048331360213</v>
      </c>
      <c r="F266" s="22">
        <v>139.09914307676738</v>
      </c>
      <c r="G266" s="22">
        <v>161.2980212851279</v>
      </c>
      <c r="H266" s="37"/>
      <c r="I266" s="37"/>
      <c r="J266" s="37"/>
      <c r="K266" s="37"/>
      <c r="L266" s="37"/>
      <c r="M266" s="37"/>
      <c r="N266" s="37"/>
      <c r="O266" s="38"/>
      <c r="P266" s="38"/>
      <c r="Q266" s="38"/>
      <c r="R266" s="38"/>
      <c r="S266" s="38"/>
      <c r="T266" s="38"/>
      <c r="U266" s="38"/>
    </row>
    <row r="267" spans="1:21" ht="12.75">
      <c r="A267" s="20">
        <f>'World Price, US$ and SDRs'!A267</f>
        <v>39356</v>
      </c>
      <c r="B267" s="21">
        <v>183.18982191721096</v>
      </c>
      <c r="C267" s="22">
        <v>123.3371103215098</v>
      </c>
      <c r="D267" s="22">
        <v>268.6538064764456</v>
      </c>
      <c r="E267" s="22">
        <v>79.061682448909295</v>
      </c>
      <c r="F267" s="22">
        <v>127.78937691656496</v>
      </c>
      <c r="G267" s="22">
        <v>155.42052292390102</v>
      </c>
      <c r="H267" s="37"/>
      <c r="I267" s="37"/>
      <c r="J267" s="37"/>
      <c r="K267" s="37"/>
      <c r="L267" s="37"/>
      <c r="M267" s="37"/>
      <c r="N267" s="37"/>
      <c r="O267" s="38"/>
      <c r="P267" s="38"/>
      <c r="Q267" s="38"/>
      <c r="R267" s="38"/>
      <c r="S267" s="38"/>
      <c r="T267" s="38"/>
      <c r="U267" s="38"/>
    </row>
    <row r="268" spans="1:21" ht="12.75">
      <c r="A268" s="20">
        <f>'World Price, US$ and SDRs'!A268</f>
        <v>39387</v>
      </c>
      <c r="B268" s="21">
        <v>184.71715998541674</v>
      </c>
      <c r="C268" s="22">
        <v>124.75382747402337</v>
      </c>
      <c r="D268" s="22">
        <v>272.77139321830271</v>
      </c>
      <c r="E268" s="22">
        <v>80.57321643207824</v>
      </c>
      <c r="F268" s="22">
        <v>123.22525712500465</v>
      </c>
      <c r="G268" s="22">
        <v>158.60924100529235</v>
      </c>
      <c r="H268" s="37"/>
      <c r="I268" s="37"/>
      <c r="J268" s="37"/>
      <c r="K268" s="37"/>
      <c r="L268" s="37"/>
      <c r="M268" s="37"/>
      <c r="N268" s="37"/>
      <c r="O268" s="38"/>
      <c r="P268" s="38"/>
      <c r="Q268" s="38"/>
      <c r="R268" s="38"/>
      <c r="S268" s="38"/>
      <c r="T268" s="38"/>
      <c r="U268" s="38"/>
    </row>
    <row r="269" spans="1:21" ht="12.75">
      <c r="A269" s="20">
        <f>'World Price, US$ and SDRs'!A269</f>
        <v>39417</v>
      </c>
      <c r="B269" s="21">
        <v>182.41372438710647</v>
      </c>
      <c r="C269" s="22">
        <v>124.03297464884702</v>
      </c>
      <c r="D269" s="22">
        <v>269.30876080270895</v>
      </c>
      <c r="E269" s="22">
        <v>79.70963044620801</v>
      </c>
      <c r="F269" s="22">
        <v>121.40056059953665</v>
      </c>
      <c r="G269" s="22">
        <v>149.61798500750626</v>
      </c>
      <c r="H269" s="37"/>
      <c r="I269" s="37"/>
      <c r="J269" s="37"/>
      <c r="K269" s="37"/>
      <c r="L269" s="37"/>
      <c r="M269" s="37"/>
      <c r="N269" s="37"/>
      <c r="O269" s="38"/>
      <c r="P269" s="38"/>
      <c r="Q269" s="38"/>
      <c r="R269" s="38"/>
      <c r="S269" s="38"/>
      <c r="T269" s="38"/>
      <c r="U269" s="38"/>
    </row>
    <row r="270" spans="1:21" ht="24.95" customHeight="1">
      <c r="A270" s="23">
        <f>'World Price, US$ and SDRs'!A270</f>
        <v>39448</v>
      </c>
      <c r="B270" s="21">
        <v>179.25154287853837</v>
      </c>
      <c r="C270" s="24">
        <v>123.98821375899334</v>
      </c>
      <c r="D270" s="24">
        <v>257.13683847666937</v>
      </c>
      <c r="E270" s="24">
        <v>79.954608440147268</v>
      </c>
      <c r="F270" s="24">
        <v>121.73170917093128</v>
      </c>
      <c r="G270" s="24">
        <v>153.97470844632417</v>
      </c>
      <c r="H270" s="37"/>
      <c r="I270" s="37"/>
      <c r="J270" s="37"/>
      <c r="K270" s="37"/>
      <c r="L270" s="37"/>
      <c r="M270" s="37"/>
      <c r="N270" s="37"/>
      <c r="O270" s="38"/>
      <c r="P270" s="38"/>
      <c r="Q270" s="38"/>
      <c r="R270" s="38"/>
      <c r="S270" s="38"/>
      <c r="T270" s="38"/>
      <c r="U270" s="38"/>
    </row>
    <row r="271" spans="1:21" ht="12.75">
      <c r="A271" s="23">
        <f>'World Price, US$ and SDRs'!A271</f>
        <v>39479</v>
      </c>
      <c r="B271" s="21">
        <v>175.42236982695729</v>
      </c>
      <c r="C271" s="24">
        <v>121.70267253583997</v>
      </c>
      <c r="D271" s="24">
        <v>245.31745944668293</v>
      </c>
      <c r="E271" s="24">
        <v>77.568194960999577</v>
      </c>
      <c r="F271" s="24">
        <v>118.5440965467502</v>
      </c>
      <c r="G271" s="24">
        <v>168.65631442480463</v>
      </c>
      <c r="H271" s="37"/>
      <c r="I271" s="37"/>
      <c r="J271" s="37"/>
      <c r="K271" s="37"/>
      <c r="L271" s="37"/>
      <c r="M271" s="37"/>
      <c r="N271" s="37"/>
      <c r="O271" s="38"/>
      <c r="P271" s="38"/>
      <c r="Q271" s="38"/>
      <c r="R271" s="38"/>
      <c r="S271" s="38"/>
      <c r="T271" s="38"/>
      <c r="U271" s="38"/>
    </row>
    <row r="272" spans="1:21" ht="12.75">
      <c r="A272" s="23">
        <f>'World Price, US$ and SDRs'!A272</f>
        <v>39508</v>
      </c>
      <c r="B272" s="21">
        <v>179.22493642259928</v>
      </c>
      <c r="C272" s="24">
        <v>123.92884382452763</v>
      </c>
      <c r="D272" s="24">
        <v>246.45220867376815</v>
      </c>
      <c r="E272" s="24">
        <v>81.128198101320436</v>
      </c>
      <c r="F272" s="24">
        <v>118.9819889399524</v>
      </c>
      <c r="G272" s="24">
        <v>181.42816911921309</v>
      </c>
      <c r="H272" s="37"/>
      <c r="I272" s="37"/>
      <c r="J272" s="37"/>
      <c r="K272" s="37"/>
      <c r="L272" s="37"/>
      <c r="M272" s="37"/>
      <c r="N272" s="37"/>
      <c r="O272" s="38"/>
      <c r="P272" s="38"/>
      <c r="Q272" s="38"/>
      <c r="R272" s="38"/>
      <c r="S272" s="38"/>
      <c r="T272" s="38"/>
      <c r="U272" s="38"/>
    </row>
    <row r="273" spans="1:21" ht="12.75">
      <c r="A273" s="23">
        <f>'World Price, US$ and SDRs'!A273</f>
        <v>39539</v>
      </c>
      <c r="B273" s="21">
        <v>181.09165324220641</v>
      </c>
      <c r="C273" s="24">
        <v>129.72449163029174</v>
      </c>
      <c r="D273" s="24">
        <v>239.61753876420804</v>
      </c>
      <c r="E273" s="24">
        <v>85.952247686925432</v>
      </c>
      <c r="F273" s="24">
        <v>119.97621420557704</v>
      </c>
      <c r="G273" s="24">
        <v>181.40486531726185</v>
      </c>
      <c r="H273" s="37"/>
      <c r="I273" s="37"/>
      <c r="J273" s="37"/>
      <c r="K273" s="37"/>
      <c r="L273" s="37"/>
      <c r="M273" s="37"/>
      <c r="N273" s="37"/>
      <c r="O273" s="38"/>
      <c r="P273" s="38"/>
      <c r="Q273" s="38"/>
      <c r="R273" s="38"/>
      <c r="S273" s="38"/>
      <c r="T273" s="38"/>
      <c r="U273" s="38"/>
    </row>
    <row r="274" spans="1:21" ht="12.75">
      <c r="A274" s="23">
        <f>'World Price, US$ and SDRs'!A274</f>
        <v>39569</v>
      </c>
      <c r="B274" s="21">
        <v>185.57936310967969</v>
      </c>
      <c r="C274" s="24">
        <v>135.73679073681345</v>
      </c>
      <c r="D274" s="24">
        <v>241.17110570699396</v>
      </c>
      <c r="E274" s="24">
        <v>95.612201786680629</v>
      </c>
      <c r="F274" s="24">
        <v>119.24731100992243</v>
      </c>
      <c r="G274" s="24">
        <v>180.60749243935666</v>
      </c>
      <c r="H274" s="37"/>
      <c r="I274" s="37"/>
      <c r="J274" s="37"/>
      <c r="K274" s="37"/>
      <c r="L274" s="37"/>
      <c r="M274" s="37"/>
      <c r="N274" s="37"/>
      <c r="O274" s="38"/>
      <c r="P274" s="38"/>
      <c r="Q274" s="38"/>
      <c r="R274" s="38"/>
      <c r="S274" s="38"/>
      <c r="T274" s="38"/>
      <c r="U274" s="38"/>
    </row>
    <row r="275" spans="1:21" ht="12.75">
      <c r="A275" s="23">
        <f>'World Price, US$ and SDRs'!A275</f>
        <v>39600</v>
      </c>
      <c r="B275" s="21">
        <v>189.47717616480725</v>
      </c>
      <c r="C275" s="24">
        <v>141.18180134874635</v>
      </c>
      <c r="D275" s="24">
        <v>243.93694584327201</v>
      </c>
      <c r="E275" s="24">
        <v>94.728420967284549</v>
      </c>
      <c r="F275" s="24">
        <v>118.44637748739082</v>
      </c>
      <c r="G275" s="24">
        <v>188.27038023688843</v>
      </c>
      <c r="H275" s="37"/>
      <c r="I275" s="37"/>
      <c r="J275" s="37"/>
      <c r="K275" s="37"/>
      <c r="L275" s="37"/>
      <c r="M275" s="37"/>
      <c r="N275" s="37"/>
      <c r="O275" s="38"/>
      <c r="P275" s="38"/>
      <c r="Q275" s="38"/>
      <c r="R275" s="38"/>
      <c r="S275" s="38"/>
      <c r="T275" s="38"/>
      <c r="U275" s="38"/>
    </row>
    <row r="276" spans="1:21" ht="12.75">
      <c r="A276" s="23">
        <f>'World Price, US$ and SDRs'!A276</f>
        <v>39630</v>
      </c>
      <c r="B276" s="21">
        <v>194.79109160921263</v>
      </c>
      <c r="C276" s="24">
        <v>149.54461390430316</v>
      </c>
      <c r="D276" s="24">
        <v>246.39004385644526</v>
      </c>
      <c r="E276" s="24">
        <v>96.787183685723775</v>
      </c>
      <c r="F276" s="24">
        <v>117.7296820849952</v>
      </c>
      <c r="G276" s="24">
        <v>196.24747494572114</v>
      </c>
      <c r="H276" s="37"/>
      <c r="I276" s="37"/>
      <c r="J276" s="37"/>
      <c r="K276" s="37"/>
      <c r="L276" s="37"/>
      <c r="M276" s="37"/>
      <c r="N276" s="37"/>
      <c r="O276" s="38"/>
      <c r="P276" s="38"/>
      <c r="Q276" s="38"/>
      <c r="R276" s="38"/>
      <c r="S276" s="38"/>
      <c r="T276" s="38"/>
      <c r="U276" s="38"/>
    </row>
    <row r="277" spans="1:21" ht="12.75">
      <c r="A277" s="23">
        <f>'World Price, US$ and SDRs'!A277</f>
        <v>39661</v>
      </c>
      <c r="B277" s="21">
        <v>198.63599696789174</v>
      </c>
      <c r="C277" s="24">
        <v>156.51431722759895</v>
      </c>
      <c r="D277" s="24">
        <v>244.30390842888983</v>
      </c>
      <c r="E277" s="24">
        <v>98.298849467271225</v>
      </c>
      <c r="F277" s="24">
        <v>124.0024573004563</v>
      </c>
      <c r="G277" s="24">
        <v>188.12179880067487</v>
      </c>
      <c r="H277" s="37"/>
      <c r="I277" s="37"/>
      <c r="J277" s="37"/>
      <c r="K277" s="37"/>
      <c r="L277" s="37"/>
      <c r="M277" s="37"/>
      <c r="N277" s="37"/>
      <c r="O277" s="38"/>
      <c r="P277" s="38"/>
      <c r="Q277" s="38"/>
      <c r="R277" s="38"/>
      <c r="S277" s="38"/>
      <c r="T277" s="38"/>
      <c r="U277" s="38"/>
    </row>
    <row r="278" spans="1:21" ht="12.75">
      <c r="A278" s="23">
        <f>'World Price, US$ and SDRs'!A278</f>
        <v>39692</v>
      </c>
      <c r="B278" s="21">
        <v>196.32771941908061</v>
      </c>
      <c r="C278" s="24">
        <v>156.74173577418657</v>
      </c>
      <c r="D278" s="24">
        <v>230.53811295101198</v>
      </c>
      <c r="E278" s="24">
        <v>99.880043405044148</v>
      </c>
      <c r="F278" s="24">
        <v>129.2406780737619</v>
      </c>
      <c r="G278" s="24">
        <v>180.92311922593552</v>
      </c>
      <c r="H278" s="37"/>
      <c r="I278" s="37"/>
      <c r="J278" s="37"/>
      <c r="K278" s="37"/>
      <c r="L278" s="37"/>
      <c r="M278" s="37"/>
      <c r="N278" s="37"/>
      <c r="O278" s="38"/>
      <c r="P278" s="38"/>
      <c r="Q278" s="38"/>
      <c r="R278" s="38"/>
      <c r="S278" s="38"/>
      <c r="T278" s="38"/>
      <c r="U278" s="38"/>
    </row>
    <row r="279" spans="1:21" ht="12.75">
      <c r="A279" s="23">
        <f>'World Price, US$ and SDRs'!A279</f>
        <v>39722</v>
      </c>
      <c r="B279" s="21">
        <v>197.62849853651463</v>
      </c>
      <c r="C279" s="24">
        <v>154.61202163382825</v>
      </c>
      <c r="D279" s="24">
        <v>231.58731850135973</v>
      </c>
      <c r="E279" s="24">
        <v>103.66465529242802</v>
      </c>
      <c r="F279" s="24">
        <v>136.09532932822577</v>
      </c>
      <c r="G279" s="24">
        <v>167.81076921586765</v>
      </c>
      <c r="H279" s="37"/>
      <c r="I279" s="37"/>
      <c r="J279" s="37"/>
      <c r="K279" s="37"/>
      <c r="L279" s="37"/>
      <c r="M279" s="37"/>
      <c r="N279" s="37"/>
      <c r="O279" s="38"/>
      <c r="P279" s="38"/>
      <c r="Q279" s="38"/>
      <c r="R279" s="38"/>
      <c r="S279" s="38"/>
      <c r="T279" s="38"/>
      <c r="U279" s="38"/>
    </row>
    <row r="280" spans="1:21" ht="12.75">
      <c r="A280" s="23">
        <f>'World Price, US$ and SDRs'!A280</f>
        <v>39753</v>
      </c>
      <c r="B280" s="21">
        <v>195.09603474362316</v>
      </c>
      <c r="C280" s="24">
        <v>151.1280760843492</v>
      </c>
      <c r="D280" s="24">
        <v>222.49415464958022</v>
      </c>
      <c r="E280" s="24">
        <v>107.18761620458433</v>
      </c>
      <c r="F280" s="24">
        <v>138.97090964144235</v>
      </c>
      <c r="G280" s="24">
        <v>159.15239067374043</v>
      </c>
      <c r="H280" s="37"/>
      <c r="I280" s="37"/>
      <c r="J280" s="37"/>
      <c r="K280" s="37"/>
      <c r="L280" s="37"/>
      <c r="M280" s="37"/>
      <c r="N280" s="37"/>
      <c r="O280" s="38"/>
      <c r="P280" s="38"/>
      <c r="Q280" s="38"/>
      <c r="R280" s="38"/>
      <c r="S280" s="38"/>
      <c r="T280" s="38"/>
      <c r="U280" s="38"/>
    </row>
    <row r="281" spans="1:21" ht="12.75">
      <c r="A281" s="23">
        <f>'World Price, US$ and SDRs'!A281</f>
        <v>39783</v>
      </c>
      <c r="B281" s="21">
        <v>183.92462301935697</v>
      </c>
      <c r="C281" s="24">
        <v>145.45737306868853</v>
      </c>
      <c r="D281" s="24">
        <v>198.22529267932632</v>
      </c>
      <c r="E281" s="24">
        <v>114.59603371656902</v>
      </c>
      <c r="F281" s="24">
        <v>137.03032947505156</v>
      </c>
      <c r="G281" s="24">
        <v>130.49421483692393</v>
      </c>
      <c r="H281" s="37"/>
      <c r="I281" s="37"/>
      <c r="J281" s="37"/>
      <c r="K281" s="37"/>
      <c r="L281" s="37"/>
      <c r="M281" s="37"/>
      <c r="N281" s="37"/>
      <c r="O281" s="38"/>
      <c r="P281" s="38"/>
      <c r="Q281" s="38"/>
      <c r="R281" s="38"/>
      <c r="S281" s="38"/>
      <c r="T281" s="38"/>
      <c r="U281" s="38"/>
    </row>
    <row r="282" spans="1:21" ht="24.95" customHeight="1">
      <c r="A282" s="23">
        <f>'World Price, US$ and SDRs'!A282</f>
        <v>39814</v>
      </c>
      <c r="B282" s="21">
        <v>175.83620766643577</v>
      </c>
      <c r="C282" s="24">
        <v>146.19838151697212</v>
      </c>
      <c r="D282" s="24">
        <v>175.52746108179437</v>
      </c>
      <c r="E282" s="24">
        <v>114.41480637593739</v>
      </c>
      <c r="F282" s="24">
        <v>129.31246588426433</v>
      </c>
      <c r="G282" s="24">
        <v>124.51845674363615</v>
      </c>
      <c r="H282" s="37"/>
      <c r="I282" s="37"/>
      <c r="J282" s="37"/>
      <c r="K282" s="37"/>
      <c r="L282" s="37"/>
      <c r="M282" s="37"/>
      <c r="N282" s="37"/>
      <c r="O282" s="38"/>
      <c r="P282" s="38"/>
      <c r="Q282" s="38"/>
      <c r="R282" s="38"/>
      <c r="S282" s="38"/>
      <c r="T282" s="38"/>
      <c r="U282" s="38"/>
    </row>
    <row r="283" spans="1:21" ht="12.75">
      <c r="A283" s="23">
        <f>'World Price, US$ and SDRs'!A283</f>
        <v>39845</v>
      </c>
      <c r="B283" s="21">
        <v>179.17698628737992</v>
      </c>
      <c r="C283" s="24">
        <v>150.5031341067112</v>
      </c>
      <c r="D283" s="24">
        <v>176.74164337142744</v>
      </c>
      <c r="E283" s="24">
        <v>118.05757089053313</v>
      </c>
      <c r="F283" s="24">
        <v>132.12939050863017</v>
      </c>
      <c r="G283" s="24">
        <v>125.73501976810959</v>
      </c>
      <c r="H283" s="37"/>
      <c r="I283" s="37"/>
      <c r="J283" s="37"/>
      <c r="K283" s="37"/>
      <c r="L283" s="37"/>
      <c r="M283" s="37"/>
      <c r="N283" s="37"/>
      <c r="O283" s="38"/>
      <c r="P283" s="38"/>
      <c r="Q283" s="38"/>
      <c r="R283" s="38"/>
      <c r="S283" s="38"/>
      <c r="T283" s="38"/>
      <c r="U283" s="38"/>
    </row>
    <row r="284" spans="1:21" ht="12.75">
      <c r="A284" s="23">
        <f>'World Price, US$ and SDRs'!A284</f>
        <v>39873</v>
      </c>
      <c r="B284" s="21">
        <v>172.84192612656079</v>
      </c>
      <c r="C284" s="24">
        <v>142.18524795166326</v>
      </c>
      <c r="D284" s="24">
        <v>175.8817388300306</v>
      </c>
      <c r="E284" s="24">
        <v>117.01611078256228</v>
      </c>
      <c r="F284" s="24">
        <v>119.1572089091627</v>
      </c>
      <c r="G284" s="24">
        <v>121.8693375556072</v>
      </c>
      <c r="H284" s="37"/>
      <c r="I284" s="37"/>
      <c r="J284" s="37"/>
      <c r="K284" s="37"/>
      <c r="L284" s="37"/>
      <c r="M284" s="37"/>
      <c r="N284" s="37"/>
      <c r="O284" s="38"/>
      <c r="P284" s="38"/>
      <c r="Q284" s="38"/>
      <c r="R284" s="38"/>
      <c r="S284" s="38"/>
      <c r="T284" s="38"/>
      <c r="U284" s="38"/>
    </row>
    <row r="285" spans="1:21" ht="12.75">
      <c r="A285" s="23">
        <f>'World Price, US$ and SDRs'!A285</f>
        <v>39904</v>
      </c>
      <c r="B285" s="21">
        <v>167.96796351545109</v>
      </c>
      <c r="C285" s="24">
        <v>145.93792715235213</v>
      </c>
      <c r="D285" s="24">
        <v>168.09490877736329</v>
      </c>
      <c r="E285" s="24">
        <v>108.67070272763632</v>
      </c>
      <c r="F285" s="24">
        <v>110.36601995063036</v>
      </c>
      <c r="G285" s="24">
        <v>121.57503483155938</v>
      </c>
      <c r="H285" s="37"/>
      <c r="I285" s="37"/>
      <c r="J285" s="37"/>
      <c r="K285" s="37"/>
      <c r="L285" s="37"/>
      <c r="M285" s="37"/>
      <c r="N285" s="37"/>
      <c r="O285" s="38"/>
      <c r="P285" s="38"/>
      <c r="Q285" s="38"/>
      <c r="R285" s="38"/>
      <c r="S285" s="38"/>
      <c r="T285" s="38"/>
      <c r="U285" s="38"/>
    </row>
    <row r="286" spans="1:21" ht="12.75">
      <c r="A286" s="23">
        <f>'World Price, US$ and SDRs'!A286</f>
        <v>39934</v>
      </c>
      <c r="B286" s="21">
        <v>164.80059633680665</v>
      </c>
      <c r="C286" s="24">
        <v>145.37659498209158</v>
      </c>
      <c r="D286" s="24">
        <v>167.86323804895886</v>
      </c>
      <c r="E286" s="24">
        <v>97.450416103739968</v>
      </c>
      <c r="F286" s="24">
        <v>106.20117638993152</v>
      </c>
      <c r="G286" s="24">
        <v>118.28945025134772</v>
      </c>
      <c r="H286" s="37"/>
      <c r="I286" s="37"/>
      <c r="J286" s="37"/>
      <c r="K286" s="37"/>
      <c r="L286" s="37"/>
      <c r="M286" s="37"/>
      <c r="N286" s="37"/>
      <c r="O286" s="38"/>
      <c r="P286" s="38"/>
      <c r="Q286" s="38"/>
      <c r="R286" s="38"/>
      <c r="S286" s="38"/>
      <c r="T286" s="38"/>
      <c r="U286" s="38"/>
    </row>
    <row r="287" spans="1:21" ht="12.75">
      <c r="A287" s="23">
        <f>'World Price, US$ and SDRs'!A287</f>
        <v>39965</v>
      </c>
      <c r="B287" s="21">
        <v>155.93743733377502</v>
      </c>
      <c r="C287" s="24">
        <v>140.74283233513154</v>
      </c>
      <c r="D287" s="24">
        <v>152.82682871642288</v>
      </c>
      <c r="E287" s="24">
        <v>91.306445211775255</v>
      </c>
      <c r="F287" s="24">
        <v>106.91844849225083</v>
      </c>
      <c r="G287" s="24">
        <v>119.71297057468344</v>
      </c>
      <c r="H287" s="37"/>
      <c r="I287" s="37"/>
      <c r="J287" s="37"/>
      <c r="K287" s="37"/>
      <c r="L287" s="37"/>
      <c r="M287" s="37"/>
      <c r="N287" s="37"/>
      <c r="O287" s="38"/>
      <c r="P287" s="38"/>
      <c r="Q287" s="38"/>
      <c r="R287" s="38"/>
      <c r="S287" s="38"/>
      <c r="T287" s="38"/>
      <c r="U287" s="38"/>
    </row>
    <row r="288" spans="1:21" ht="12.75">
      <c r="A288" s="23">
        <f>'World Price, US$ and SDRs'!A288</f>
        <v>39995</v>
      </c>
      <c r="B288" s="21">
        <v>155.66802696131853</v>
      </c>
      <c r="C288" s="24">
        <v>139.15306019026875</v>
      </c>
      <c r="D288" s="24">
        <v>152.74038379636781</v>
      </c>
      <c r="E288" s="24">
        <v>88.128860401157809</v>
      </c>
      <c r="F288" s="24">
        <v>109.07211023368066</v>
      </c>
      <c r="G288" s="24">
        <v>125.58495881292787</v>
      </c>
      <c r="H288" s="37"/>
      <c r="I288" s="37"/>
      <c r="J288" s="37"/>
      <c r="K288" s="37"/>
      <c r="L288" s="37"/>
      <c r="M288" s="37"/>
      <c r="N288" s="37"/>
      <c r="O288" s="38"/>
      <c r="P288" s="38"/>
      <c r="Q288" s="38"/>
      <c r="R288" s="38"/>
      <c r="S288" s="38"/>
      <c r="T288" s="38"/>
      <c r="U288" s="38"/>
    </row>
    <row r="289" spans="1:21" ht="12.75">
      <c r="A289" s="23">
        <f>'World Price, US$ and SDRs'!A289</f>
        <v>40026</v>
      </c>
      <c r="B289" s="21">
        <v>154.91591038251408</v>
      </c>
      <c r="C289" s="24">
        <v>135.74944620602074</v>
      </c>
      <c r="D289" s="24">
        <v>152.57869137194601</v>
      </c>
      <c r="E289" s="24">
        <v>82.442046476745773</v>
      </c>
      <c r="F289" s="24">
        <v>110.04355013958026</v>
      </c>
      <c r="G289" s="24">
        <v>137.93324788827493</v>
      </c>
      <c r="H289" s="37"/>
      <c r="I289" s="37"/>
      <c r="J289" s="37"/>
      <c r="K289" s="37"/>
      <c r="L289" s="37"/>
      <c r="M289" s="37"/>
      <c r="N289" s="37"/>
      <c r="O289" s="38"/>
      <c r="P289" s="38"/>
      <c r="Q289" s="38"/>
      <c r="R289" s="38"/>
      <c r="S289" s="38"/>
      <c r="T289" s="38"/>
      <c r="U289" s="38"/>
    </row>
    <row r="290" spans="1:21" ht="12.75">
      <c r="A290" s="23">
        <f>'World Price, US$ and SDRs'!A290</f>
        <v>40057</v>
      </c>
      <c r="B290" s="21">
        <v>159.60713428578353</v>
      </c>
      <c r="C290" s="24">
        <v>133.82491446383057</v>
      </c>
      <c r="D290" s="24">
        <v>170.06844322057879</v>
      </c>
      <c r="E290" s="24">
        <v>79.438094627164375</v>
      </c>
      <c r="F290" s="24">
        <v>109.64704695050654</v>
      </c>
      <c r="G290" s="24">
        <v>126.15092736537601</v>
      </c>
      <c r="H290" s="37"/>
      <c r="I290" s="37"/>
      <c r="J290" s="37"/>
      <c r="K290" s="37"/>
      <c r="L290" s="37"/>
      <c r="M290" s="37"/>
      <c r="N290" s="37"/>
      <c r="O290" s="38"/>
      <c r="P290" s="38"/>
      <c r="Q290" s="38"/>
      <c r="R290" s="38"/>
      <c r="S290" s="38"/>
      <c r="T290" s="38"/>
      <c r="U290" s="38"/>
    </row>
    <row r="291" spans="1:21" ht="12.75">
      <c r="A291" s="23">
        <f>'World Price, US$ and SDRs'!A291</f>
        <v>40087</v>
      </c>
      <c r="B291" s="21">
        <v>158.79197206448748</v>
      </c>
      <c r="C291" s="24">
        <v>127.26075945732381</v>
      </c>
      <c r="D291" s="24">
        <v>175.4971913163113</v>
      </c>
      <c r="E291" s="24">
        <v>73.383843976607068</v>
      </c>
      <c r="F291" s="24">
        <v>113.09338587058403</v>
      </c>
      <c r="G291" s="24">
        <v>122.76725464004596</v>
      </c>
      <c r="H291" s="37"/>
      <c r="I291" s="37"/>
      <c r="J291" s="37"/>
      <c r="K291" s="37"/>
      <c r="L291" s="37"/>
      <c r="M291" s="37"/>
      <c r="N291" s="37"/>
      <c r="O291" s="38"/>
      <c r="P291" s="38"/>
      <c r="Q291" s="38"/>
      <c r="R291" s="38"/>
      <c r="S291" s="38"/>
      <c r="T291" s="38"/>
      <c r="U291" s="38"/>
    </row>
    <row r="292" spans="1:21" ht="12.75">
      <c r="A292" s="23">
        <f>'World Price, US$ and SDRs'!A292</f>
        <v>40118</v>
      </c>
      <c r="B292" s="21">
        <v>178.5596736338324</v>
      </c>
      <c r="C292" s="24">
        <v>132.47103260569529</v>
      </c>
      <c r="D292" s="24">
        <v>215.61565333861782</v>
      </c>
      <c r="E292" s="24">
        <v>74.709926564938257</v>
      </c>
      <c r="F292" s="24">
        <v>117.88504140838657</v>
      </c>
      <c r="G292" s="24">
        <v>129.38136094208105</v>
      </c>
      <c r="H292" s="37"/>
      <c r="I292" s="37"/>
      <c r="J292" s="37"/>
      <c r="K292" s="37"/>
      <c r="L292" s="37"/>
      <c r="M292" s="37"/>
      <c r="N292" s="37"/>
      <c r="O292" s="38"/>
      <c r="P292" s="38"/>
      <c r="Q292" s="38"/>
      <c r="R292" s="38"/>
      <c r="S292" s="38"/>
      <c r="T292" s="38"/>
      <c r="U292" s="38"/>
    </row>
    <row r="293" spans="1:21" ht="12.75">
      <c r="A293" s="23">
        <f>'World Price, US$ and SDRs'!A293</f>
        <v>40148</v>
      </c>
      <c r="B293" s="21">
        <v>185.95069076529325</v>
      </c>
      <c r="C293" s="24">
        <v>132.94374542966278</v>
      </c>
      <c r="D293" s="24">
        <v>227.17951559087561</v>
      </c>
      <c r="E293" s="24">
        <v>74.419931444674333</v>
      </c>
      <c r="F293" s="24">
        <v>123.21470602047691</v>
      </c>
      <c r="G293" s="24">
        <v>147.14777192372082</v>
      </c>
      <c r="H293" s="37"/>
      <c r="I293" s="37"/>
      <c r="J293" s="37"/>
      <c r="K293" s="37"/>
      <c r="L293" s="37"/>
      <c r="M293" s="37"/>
      <c r="N293" s="37"/>
      <c r="O293" s="38"/>
      <c r="P293" s="38"/>
      <c r="Q293" s="38"/>
      <c r="R293" s="38"/>
      <c r="S293" s="38"/>
      <c r="T293" s="38"/>
      <c r="U293" s="38"/>
    </row>
    <row r="294" spans="1:21" ht="24.95" customHeight="1">
      <c r="A294" s="23">
        <f>'World Price, US$ and SDRs'!A294</f>
        <v>40179</v>
      </c>
      <c r="B294" s="21">
        <v>183.81093714609807</v>
      </c>
      <c r="C294" s="24">
        <v>135.9861914464899</v>
      </c>
      <c r="D294" s="24">
        <v>219.4745913323062</v>
      </c>
      <c r="E294" s="24">
        <v>71.783440296839018</v>
      </c>
      <c r="F294" s="24">
        <v>124.23800672226736</v>
      </c>
      <c r="G294" s="24">
        <v>147.92300583904171</v>
      </c>
      <c r="H294" s="37"/>
      <c r="I294" s="37"/>
      <c r="J294" s="37"/>
      <c r="K294" s="37"/>
      <c r="L294" s="37"/>
      <c r="M294" s="37"/>
      <c r="N294" s="37"/>
      <c r="O294" s="38"/>
      <c r="P294" s="38"/>
      <c r="Q294" s="38"/>
      <c r="R294" s="38"/>
      <c r="S294" s="38"/>
      <c r="T294" s="38"/>
      <c r="U294" s="38"/>
    </row>
    <row r="295" spans="1:21" ht="12.75">
      <c r="A295" s="25">
        <f>'World Price, US$ and SDRs'!A295</f>
        <v>40210</v>
      </c>
      <c r="B295" s="26">
        <v>188.94166882401677</v>
      </c>
      <c r="C295" s="27">
        <v>149.73985298797552</v>
      </c>
      <c r="D295" s="27">
        <v>213.02925611082279</v>
      </c>
      <c r="E295" s="27">
        <v>71.749395103721127</v>
      </c>
      <c r="F295" s="27">
        <v>130.55653020283702</v>
      </c>
      <c r="G295" s="27">
        <v>142.14463560693952</v>
      </c>
      <c r="H295" s="37"/>
      <c r="I295" s="37"/>
      <c r="J295" s="37"/>
      <c r="K295" s="37"/>
      <c r="L295" s="37"/>
      <c r="M295" s="37"/>
      <c r="N295" s="37"/>
      <c r="O295" s="38"/>
      <c r="P295" s="38"/>
      <c r="Q295" s="38"/>
      <c r="R295" s="38"/>
      <c r="S295" s="38"/>
      <c r="T295" s="38"/>
      <c r="U295" s="38"/>
    </row>
    <row r="296" spans="1:21" ht="12.75">
      <c r="A296" s="25">
        <f>'World Price, US$ and SDRs'!A296</f>
        <v>40238</v>
      </c>
      <c r="B296" s="26">
        <v>190.07150320310228</v>
      </c>
      <c r="C296" s="27">
        <v>151.93173482165108</v>
      </c>
      <c r="D296" s="27">
        <v>208.02322061344094</v>
      </c>
      <c r="E296" s="27">
        <v>70.593998749515848</v>
      </c>
      <c r="F296" s="27">
        <v>136.8888245257549</v>
      </c>
      <c r="G296" s="27">
        <v>151.85628728915211</v>
      </c>
      <c r="H296" s="37"/>
      <c r="I296" s="37"/>
      <c r="J296" s="37"/>
      <c r="K296" s="37"/>
      <c r="L296" s="37"/>
      <c r="M296" s="37"/>
      <c r="N296" s="37"/>
      <c r="O296" s="38"/>
      <c r="P296" s="38"/>
      <c r="Q296" s="38"/>
      <c r="R296" s="38"/>
      <c r="S296" s="38"/>
      <c r="T296" s="38"/>
      <c r="U296" s="38"/>
    </row>
    <row r="297" spans="1:21" ht="12.75">
      <c r="A297" s="25">
        <f>'World Price, US$ and SDRs'!A297</f>
        <v>40269</v>
      </c>
      <c r="B297" s="26">
        <v>200.37246796420104</v>
      </c>
      <c r="C297" s="27">
        <v>153.94680129349624</v>
      </c>
      <c r="D297" s="27">
        <v>223.50436200983054</v>
      </c>
      <c r="E297" s="27">
        <v>89.576197625855528</v>
      </c>
      <c r="F297" s="27">
        <v>139.82725923038387</v>
      </c>
      <c r="G297" s="27">
        <v>156.88407976688396</v>
      </c>
      <c r="H297" s="37"/>
      <c r="I297" s="37"/>
      <c r="J297" s="37"/>
      <c r="K297" s="37"/>
      <c r="L297" s="37"/>
      <c r="M297" s="37"/>
      <c r="N297" s="37"/>
      <c r="O297" s="38"/>
      <c r="P297" s="38"/>
      <c r="Q297" s="38"/>
      <c r="R297" s="38"/>
      <c r="S297" s="38"/>
      <c r="T297" s="38"/>
      <c r="U297" s="38"/>
    </row>
    <row r="298" spans="1:21" ht="12.75">
      <c r="A298" s="25">
        <f>'World Price, US$ and SDRs'!A298</f>
        <v>40299</v>
      </c>
      <c r="B298" s="26">
        <v>203.59710520383828</v>
      </c>
      <c r="C298" s="27">
        <v>154.84533014512041</v>
      </c>
      <c r="D298" s="27">
        <v>235.72946934309076</v>
      </c>
      <c r="E298" s="27">
        <v>82.405901526756566</v>
      </c>
      <c r="F298" s="27">
        <v>144.3904345440161</v>
      </c>
      <c r="G298" s="27">
        <v>141.00257801441822</v>
      </c>
      <c r="H298" s="37"/>
      <c r="I298" s="37"/>
      <c r="J298" s="37"/>
      <c r="K298" s="37"/>
      <c r="L298" s="37"/>
      <c r="M298" s="37"/>
      <c r="N298" s="37"/>
      <c r="O298" s="38"/>
      <c r="P298" s="38"/>
      <c r="Q298" s="38"/>
      <c r="R298" s="38"/>
      <c r="S298" s="38"/>
      <c r="T298" s="38"/>
      <c r="U298" s="38"/>
    </row>
    <row r="299" spans="1:21" ht="12.75">
      <c r="A299" s="25">
        <f>'World Price, US$ and SDRs'!A299</f>
        <v>40330</v>
      </c>
      <c r="B299" s="26">
        <v>202.63144329591398</v>
      </c>
      <c r="C299" s="27">
        <v>156.25499044111001</v>
      </c>
      <c r="D299" s="27">
        <v>231.11624980937717</v>
      </c>
      <c r="E299" s="27">
        <v>79.357559734568483</v>
      </c>
      <c r="F299" s="27">
        <v>145.88515268942086</v>
      </c>
      <c r="G299" s="27">
        <v>134.74214237417149</v>
      </c>
      <c r="H299" s="37"/>
      <c r="I299" s="37"/>
      <c r="J299" s="37"/>
      <c r="K299" s="37"/>
      <c r="L299" s="37"/>
      <c r="M299" s="37"/>
      <c r="N299" s="37"/>
      <c r="O299" s="38"/>
      <c r="P299" s="38"/>
      <c r="Q299" s="38"/>
      <c r="R299" s="38"/>
      <c r="S299" s="38"/>
      <c r="T299" s="38"/>
      <c r="U299" s="38"/>
    </row>
    <row r="300" spans="1:21" ht="12.75">
      <c r="A300" s="25">
        <f>'World Price, US$ and SDRs'!A300</f>
        <v>40360</v>
      </c>
      <c r="B300" s="26">
        <v>194.96320494779556</v>
      </c>
      <c r="C300" s="27">
        <v>154.32272244704041</v>
      </c>
      <c r="D300" s="27">
        <v>212.1412944200701</v>
      </c>
      <c r="E300" s="27">
        <v>77.435054763808722</v>
      </c>
      <c r="F300" s="27">
        <v>141.87669664066749</v>
      </c>
      <c r="G300" s="27">
        <v>135.07549149927286</v>
      </c>
      <c r="H300" s="37"/>
      <c r="I300" s="37"/>
      <c r="J300" s="37"/>
      <c r="K300" s="37"/>
      <c r="L300" s="37"/>
      <c r="M300" s="37"/>
      <c r="N300" s="37"/>
      <c r="O300" s="38"/>
      <c r="P300" s="38"/>
      <c r="Q300" s="38"/>
      <c r="R300" s="38"/>
      <c r="S300" s="38"/>
      <c r="T300" s="38"/>
      <c r="U300" s="38"/>
    </row>
    <row r="301" spans="1:21" ht="12.75">
      <c r="A301" s="25">
        <f>'World Price, US$ and SDRs'!A301</f>
        <v>40391</v>
      </c>
      <c r="B301" s="26">
        <v>192.90143692434552</v>
      </c>
      <c r="C301" s="27">
        <v>158.1773087215534</v>
      </c>
      <c r="D301" s="27">
        <v>202.398041774457</v>
      </c>
      <c r="E301" s="27">
        <v>77.099962342297331</v>
      </c>
      <c r="F301" s="27">
        <v>137.53855132816534</v>
      </c>
      <c r="G301" s="27">
        <v>141.9402766975218</v>
      </c>
      <c r="H301" s="37"/>
      <c r="I301" s="37"/>
      <c r="J301" s="37"/>
      <c r="K301" s="37"/>
      <c r="L301" s="37"/>
      <c r="M301" s="37"/>
      <c r="N301" s="37"/>
      <c r="O301" s="38"/>
      <c r="P301" s="38"/>
      <c r="Q301" s="38"/>
      <c r="R301" s="38"/>
      <c r="S301" s="38"/>
      <c r="T301" s="38"/>
      <c r="U301" s="38"/>
    </row>
    <row r="302" spans="1:21" ht="12.75">
      <c r="A302" s="25">
        <f>'World Price, US$ and SDRs'!A302</f>
        <v>40422</v>
      </c>
      <c r="B302" s="26">
        <v>195.12519078610512</v>
      </c>
      <c r="C302" s="27">
        <v>161.15513952043383</v>
      </c>
      <c r="D302" s="27">
        <v>208.30499107280036</v>
      </c>
      <c r="E302" s="27">
        <v>77.22438878377767</v>
      </c>
      <c r="F302" s="27">
        <v>129.64448974362065</v>
      </c>
      <c r="G302" s="27">
        <v>144.43643814535977</v>
      </c>
      <c r="H302" s="37"/>
      <c r="I302" s="37"/>
      <c r="J302" s="37"/>
      <c r="K302" s="37"/>
      <c r="L302" s="37"/>
      <c r="M302" s="37"/>
      <c r="N302" s="37"/>
      <c r="O302" s="38"/>
      <c r="P302" s="38"/>
      <c r="Q302" s="38"/>
      <c r="R302" s="38"/>
      <c r="S302" s="38"/>
      <c r="T302" s="38"/>
      <c r="U302" s="38"/>
    </row>
    <row r="303" spans="1:21" ht="12.75">
      <c r="A303" s="25">
        <f>'World Price, US$ and SDRs'!A303</f>
        <v>40452</v>
      </c>
      <c r="B303" s="26">
        <v>195.91162883531885</v>
      </c>
      <c r="C303" s="27">
        <v>164.45898047783598</v>
      </c>
      <c r="D303" s="27">
        <v>206.58799726132486</v>
      </c>
      <c r="E303" s="27">
        <v>79.237954112665363</v>
      </c>
      <c r="F303" s="27">
        <v>126.64240662446258</v>
      </c>
      <c r="G303" s="27">
        <v>150.67035885219872</v>
      </c>
      <c r="H303" s="37"/>
      <c r="I303" s="37"/>
      <c r="J303" s="37"/>
      <c r="K303" s="37"/>
      <c r="L303" s="37"/>
      <c r="M303" s="37"/>
      <c r="N303" s="37"/>
      <c r="O303" s="38"/>
      <c r="P303" s="38"/>
      <c r="Q303" s="38"/>
      <c r="R303" s="38"/>
      <c r="S303" s="38"/>
      <c r="T303" s="38"/>
      <c r="U303" s="38"/>
    </row>
    <row r="304" spans="1:21" ht="12.75">
      <c r="A304" s="25">
        <f>'World Price, US$ and SDRs'!A304</f>
        <v>40483</v>
      </c>
      <c r="B304" s="26">
        <v>193.8316784156367</v>
      </c>
      <c r="C304" s="27">
        <v>166.92268657154185</v>
      </c>
      <c r="D304" s="27">
        <v>202.92603110731062</v>
      </c>
      <c r="E304" s="27">
        <v>74.925383671483573</v>
      </c>
      <c r="F304" s="27">
        <v>123.99181265840828</v>
      </c>
      <c r="G304" s="27">
        <v>145.36953253905352</v>
      </c>
      <c r="H304" s="37"/>
      <c r="I304" s="37"/>
      <c r="J304" s="37"/>
      <c r="K304" s="37"/>
      <c r="L304" s="37"/>
      <c r="M304" s="37"/>
      <c r="N304" s="37"/>
      <c r="O304" s="38"/>
      <c r="P304" s="38"/>
      <c r="Q304" s="38"/>
      <c r="R304" s="38"/>
      <c r="S304" s="38"/>
      <c r="T304" s="38"/>
      <c r="U304" s="38"/>
    </row>
    <row r="305" spans="1:21" ht="12.75">
      <c r="A305" s="25">
        <f>'World Price, US$ and SDRs'!A305</f>
        <v>40513</v>
      </c>
      <c r="B305" s="26">
        <v>201.41221658157104</v>
      </c>
      <c r="C305" s="27">
        <v>177.68678198877748</v>
      </c>
      <c r="D305" s="27">
        <v>209.12768392652427</v>
      </c>
      <c r="E305" s="27">
        <v>74.37859103172768</v>
      </c>
      <c r="F305" s="27">
        <v>126.0024220283463</v>
      </c>
      <c r="G305" s="27">
        <v>150.92754663005093</v>
      </c>
      <c r="H305" s="37"/>
      <c r="I305" s="37"/>
      <c r="J305" s="37"/>
      <c r="K305" s="37"/>
      <c r="L305" s="37"/>
      <c r="M305" s="37"/>
      <c r="N305" s="37"/>
      <c r="O305" s="38"/>
      <c r="P305" s="38"/>
      <c r="Q305" s="38"/>
      <c r="R305" s="38"/>
      <c r="S305" s="38"/>
      <c r="T305" s="38"/>
      <c r="U305" s="38"/>
    </row>
    <row r="306" spans="1:21" ht="24.95" customHeight="1">
      <c r="A306" s="23">
        <f>'World Price, US$ and SDRs'!A306</f>
        <v>40544</v>
      </c>
      <c r="B306" s="21">
        <v>206.81237836595872</v>
      </c>
      <c r="C306" s="24">
        <v>182.89950563842601</v>
      </c>
      <c r="D306" s="24">
        <v>220.14159185129833</v>
      </c>
      <c r="E306" s="24">
        <v>73.723985670266131</v>
      </c>
      <c r="F306" s="24">
        <v>125.11100994244171</v>
      </c>
      <c r="G306" s="24">
        <v>153.7713771185316</v>
      </c>
      <c r="H306" s="37"/>
      <c r="I306" s="37"/>
      <c r="J306" s="37"/>
      <c r="K306" s="37"/>
      <c r="L306" s="37"/>
      <c r="M306" s="37"/>
      <c r="N306" s="37"/>
      <c r="O306" s="38"/>
      <c r="P306" s="38"/>
      <c r="Q306" s="38"/>
      <c r="R306" s="38"/>
      <c r="S306" s="38"/>
      <c r="T306" s="38"/>
      <c r="U306" s="38"/>
    </row>
    <row r="307" spans="1:21" ht="12.75">
      <c r="A307" s="25">
        <f>'World Price, US$ and SDRs'!A307</f>
        <v>40575</v>
      </c>
      <c r="B307" s="26">
        <v>212.79580593130905</v>
      </c>
      <c r="C307" s="27">
        <v>186.71644600559554</v>
      </c>
      <c r="D307" s="27">
        <v>229.00686842146686</v>
      </c>
      <c r="E307" s="27">
        <v>75.712023037419044</v>
      </c>
      <c r="F307" s="27">
        <v>127.41585726759638</v>
      </c>
      <c r="G307" s="27">
        <v>159.20460162903501</v>
      </c>
      <c r="H307" s="37"/>
      <c r="I307" s="37"/>
      <c r="J307" s="37"/>
      <c r="K307" s="37"/>
      <c r="L307" s="37"/>
      <c r="M307" s="37"/>
      <c r="N307" s="37"/>
      <c r="O307" s="38"/>
      <c r="P307" s="38"/>
      <c r="Q307" s="38"/>
      <c r="R307" s="38"/>
      <c r="S307" s="38"/>
      <c r="T307" s="38"/>
      <c r="U307" s="38"/>
    </row>
    <row r="308" spans="1:21" ht="12.75">
      <c r="A308" s="25">
        <f>'World Price, US$ and SDRs'!A308</f>
        <v>40603</v>
      </c>
      <c r="B308" s="26">
        <v>230.02835241633247</v>
      </c>
      <c r="C308" s="27">
        <v>200.72180117276849</v>
      </c>
      <c r="D308" s="27">
        <v>252.47909253729716</v>
      </c>
      <c r="E308" s="27">
        <v>79.777142950160226</v>
      </c>
      <c r="F308" s="27">
        <v>136.76346970955672</v>
      </c>
      <c r="G308" s="27">
        <v>166.50510725033868</v>
      </c>
      <c r="H308" s="37"/>
      <c r="I308" s="37"/>
      <c r="J308" s="37"/>
      <c r="K308" s="37"/>
      <c r="L308" s="37"/>
      <c r="M308" s="37"/>
      <c r="N308" s="37"/>
      <c r="O308" s="38"/>
      <c r="P308" s="38"/>
      <c r="Q308" s="38"/>
      <c r="R308" s="38"/>
      <c r="S308" s="38"/>
      <c r="T308" s="38"/>
      <c r="U308" s="38"/>
    </row>
    <row r="309" spans="1:21" ht="12.75">
      <c r="A309" s="25">
        <f>'World Price, US$ and SDRs'!A309</f>
        <v>40634</v>
      </c>
      <c r="B309" s="26">
        <v>219.87855462695876</v>
      </c>
      <c r="C309" s="27">
        <v>199.27403236413841</v>
      </c>
      <c r="D309" s="27">
        <v>231.70267958088806</v>
      </c>
      <c r="E309" s="27">
        <v>79.466510869671367</v>
      </c>
      <c r="F309" s="27">
        <v>134.26379867094337</v>
      </c>
      <c r="G309" s="27">
        <v>163.52495844632693</v>
      </c>
      <c r="H309" s="37"/>
      <c r="I309" s="37"/>
      <c r="J309" s="37"/>
      <c r="K309" s="37"/>
      <c r="L309" s="37"/>
      <c r="M309" s="37"/>
      <c r="N309" s="37"/>
      <c r="O309" s="38"/>
      <c r="P309" s="38"/>
      <c r="Q309" s="38"/>
      <c r="R309" s="38"/>
      <c r="S309" s="38"/>
      <c r="T309" s="38"/>
      <c r="U309" s="38"/>
    </row>
    <row r="310" spans="1:21" ht="12.75">
      <c r="A310" s="25">
        <f>'World Price, US$ and SDRs'!A310</f>
        <v>40664</v>
      </c>
      <c r="B310" s="26">
        <v>216.73457259636393</v>
      </c>
      <c r="C310" s="27">
        <v>196.16864125118727</v>
      </c>
      <c r="D310" s="27">
        <v>225.68473004654763</v>
      </c>
      <c r="E310" s="27">
        <v>82.263238719419846</v>
      </c>
      <c r="F310" s="27">
        <v>135.83916551318305</v>
      </c>
      <c r="G310" s="27">
        <v>156.23335377806453</v>
      </c>
      <c r="H310" s="37"/>
      <c r="I310" s="37"/>
      <c r="J310" s="37"/>
      <c r="K310" s="37"/>
      <c r="L310" s="37"/>
      <c r="M310" s="37"/>
      <c r="N310" s="37"/>
      <c r="O310" s="38"/>
      <c r="P310" s="38"/>
      <c r="Q310" s="38"/>
      <c r="R310" s="38"/>
      <c r="S310" s="38"/>
      <c r="T310" s="38"/>
      <c r="U310" s="38"/>
    </row>
    <row r="311" spans="1:21" ht="12.75">
      <c r="A311" s="25">
        <f>'World Price, US$ and SDRs'!A311</f>
        <v>40695</v>
      </c>
      <c r="B311" s="26">
        <v>210.03268779618475</v>
      </c>
      <c r="C311" s="27">
        <v>188.82997724100937</v>
      </c>
      <c r="D311" s="27">
        <v>219.59259667502945</v>
      </c>
      <c r="E311" s="27">
        <v>76.848968377924876</v>
      </c>
      <c r="F311" s="27">
        <v>133.32298638087255</v>
      </c>
      <c r="G311" s="27">
        <v>151.68421048623568</v>
      </c>
      <c r="H311" s="37"/>
      <c r="I311" s="37"/>
      <c r="J311" s="37"/>
      <c r="K311" s="37"/>
      <c r="L311" s="37"/>
      <c r="M311" s="37"/>
      <c r="N311" s="37"/>
      <c r="O311" s="38"/>
      <c r="P311" s="38"/>
      <c r="Q311" s="38"/>
      <c r="R311" s="38"/>
      <c r="S311" s="38"/>
      <c r="T311" s="38"/>
      <c r="U311" s="38"/>
    </row>
    <row r="312" spans="1:21" ht="12.75">
      <c r="A312" s="25">
        <f>'World Price, US$ and SDRs'!A312</f>
        <v>40725</v>
      </c>
      <c r="B312" s="26">
        <v>201.38926744164507</v>
      </c>
      <c r="C312" s="27">
        <v>185.97005012487742</v>
      </c>
      <c r="D312" s="27">
        <v>207.67010093646331</v>
      </c>
      <c r="E312" s="27">
        <v>73.320124341589192</v>
      </c>
      <c r="F312" s="27">
        <v>125.97592017279807</v>
      </c>
      <c r="G312" s="27">
        <v>144.27703205313182</v>
      </c>
      <c r="H312" s="37"/>
      <c r="I312" s="37"/>
      <c r="J312" s="37"/>
      <c r="K312" s="37"/>
      <c r="L312" s="37"/>
      <c r="M312" s="37"/>
      <c r="N312" s="37"/>
      <c r="O312" s="38"/>
      <c r="P312" s="38"/>
      <c r="Q312" s="38"/>
      <c r="R312" s="38"/>
      <c r="S312" s="38"/>
      <c r="T312" s="38"/>
      <c r="U312" s="38"/>
    </row>
    <row r="313" spans="1:21" ht="12.75">
      <c r="A313" s="25">
        <f>'World Price, US$ and SDRs'!A313</f>
        <v>40756</v>
      </c>
      <c r="B313" s="26">
        <v>197.9648993667459</v>
      </c>
      <c r="C313" s="27">
        <v>186.73110105984145</v>
      </c>
      <c r="D313" s="27">
        <v>200.14406051878643</v>
      </c>
      <c r="E313" s="27">
        <v>74.200628515060473</v>
      </c>
      <c r="F313" s="27">
        <v>123.10138798693382</v>
      </c>
      <c r="G313" s="27">
        <v>137.28380187511792</v>
      </c>
      <c r="H313" s="37"/>
      <c r="I313" s="37"/>
      <c r="J313" s="37"/>
      <c r="K313" s="37"/>
      <c r="L313" s="37"/>
      <c r="M313" s="37"/>
      <c r="N313" s="37"/>
      <c r="O313" s="38"/>
      <c r="P313" s="38"/>
      <c r="Q313" s="38"/>
      <c r="R313" s="38"/>
      <c r="S313" s="38"/>
      <c r="T313" s="38"/>
      <c r="U313" s="38"/>
    </row>
    <row r="314" spans="1:21" ht="12.75">
      <c r="A314" s="25">
        <f>'World Price, US$ and SDRs'!A314</f>
        <v>40787</v>
      </c>
      <c r="B314" s="26">
        <v>201.01686689957486</v>
      </c>
      <c r="C314" s="27">
        <v>189.20578409627316</v>
      </c>
      <c r="D314" s="27">
        <v>204.58746742727254</v>
      </c>
      <c r="E314" s="27">
        <v>73.006476498677074</v>
      </c>
      <c r="F314" s="27">
        <v>125.02228781075111</v>
      </c>
      <c r="G314" s="27">
        <v>136.17113464381117</v>
      </c>
      <c r="H314" s="37"/>
      <c r="I314" s="37"/>
      <c r="J314" s="37"/>
      <c r="K314" s="37"/>
      <c r="L314" s="37"/>
      <c r="M314" s="37"/>
      <c r="N314" s="37"/>
      <c r="O314" s="38"/>
      <c r="P314" s="38"/>
      <c r="Q314" s="38"/>
      <c r="R314" s="38"/>
      <c r="S314" s="38"/>
      <c r="T314" s="38"/>
      <c r="U314" s="38"/>
    </row>
    <row r="315" spans="1:21" ht="12.75">
      <c r="A315" s="25">
        <f>'World Price, US$ and SDRs'!A315</f>
        <v>40817</v>
      </c>
      <c r="B315" s="26">
        <v>201.64098100395054</v>
      </c>
      <c r="C315" s="27">
        <v>192.31054601846344</v>
      </c>
      <c r="D315" s="27">
        <v>201.11459918553385</v>
      </c>
      <c r="E315" s="27">
        <v>75.162227465523614</v>
      </c>
      <c r="F315" s="27">
        <v>127.12342803320827</v>
      </c>
      <c r="G315" s="27">
        <v>133.47728545521801</v>
      </c>
      <c r="H315" s="37"/>
      <c r="I315" s="37"/>
      <c r="J315" s="37"/>
      <c r="K315" s="37"/>
      <c r="L315" s="37"/>
      <c r="M315" s="37"/>
      <c r="N315" s="37"/>
      <c r="O315" s="38"/>
      <c r="P315" s="38"/>
      <c r="Q315" s="38"/>
      <c r="R315" s="38"/>
      <c r="S315" s="38"/>
      <c r="T315" s="38"/>
      <c r="U315" s="38"/>
    </row>
    <row r="316" spans="1:21" ht="12.75">
      <c r="A316" s="25">
        <f>'World Price, US$ and SDRs'!A316</f>
        <v>40848</v>
      </c>
      <c r="B316" s="26">
        <v>203.83817351154588</v>
      </c>
      <c r="C316" s="27">
        <v>194.76449033346807</v>
      </c>
      <c r="D316" s="27">
        <v>205.46569494082584</v>
      </c>
      <c r="E316" s="27">
        <v>75.419085390466094</v>
      </c>
      <c r="F316" s="27">
        <v>125.63773395263445</v>
      </c>
      <c r="G316" s="27">
        <v>130.24246041539956</v>
      </c>
      <c r="H316" s="37"/>
      <c r="I316" s="37"/>
      <c r="J316" s="37"/>
      <c r="K316" s="37"/>
      <c r="L316" s="37"/>
      <c r="M316" s="37"/>
      <c r="N316" s="37"/>
      <c r="O316" s="38"/>
      <c r="P316" s="38"/>
      <c r="Q316" s="38"/>
      <c r="R316" s="38"/>
      <c r="S316" s="38"/>
      <c r="T316" s="38"/>
      <c r="U316" s="38"/>
    </row>
    <row r="317" spans="1:21" ht="12.75">
      <c r="A317" s="25">
        <f>'World Price, US$ and SDRs'!A317</f>
        <v>40878</v>
      </c>
      <c r="B317" s="26">
        <v>202.78858789354484</v>
      </c>
      <c r="C317" s="27">
        <v>195.70316247134724</v>
      </c>
      <c r="D317" s="27">
        <v>205.56810191507296</v>
      </c>
      <c r="E317" s="27">
        <v>72.899395316563343</v>
      </c>
      <c r="F317" s="27">
        <v>122.45798182336227</v>
      </c>
      <c r="G317" s="27">
        <v>126.67791845877652</v>
      </c>
      <c r="H317" s="37"/>
      <c r="I317" s="37"/>
      <c r="J317" s="37"/>
      <c r="K317" s="37"/>
      <c r="L317" s="37"/>
      <c r="M317" s="37"/>
      <c r="N317" s="37"/>
      <c r="O317" s="38"/>
      <c r="P317" s="38"/>
      <c r="Q317" s="38"/>
      <c r="R317" s="38"/>
      <c r="S317" s="38"/>
      <c r="T317" s="38"/>
      <c r="U317" s="38"/>
    </row>
    <row r="318" spans="1:21" ht="24.95" customHeight="1">
      <c r="A318" s="23">
        <f>'World Price, US$ and SDRs'!A318</f>
        <v>40909</v>
      </c>
      <c r="B318" s="21">
        <v>197.10120486883164</v>
      </c>
      <c r="C318" s="24">
        <v>187.26959475764403</v>
      </c>
      <c r="D318" s="24">
        <v>202.08592046986374</v>
      </c>
      <c r="E318" s="24">
        <v>68.839677286788344</v>
      </c>
      <c r="F318" s="24">
        <v>118.82936979081138</v>
      </c>
      <c r="G318" s="24">
        <v>130.0349812684529</v>
      </c>
      <c r="H318" s="37"/>
      <c r="I318" s="37"/>
      <c r="J318" s="37"/>
      <c r="K318" s="37"/>
      <c r="L318" s="37"/>
      <c r="M318" s="37"/>
      <c r="N318" s="37"/>
      <c r="O318" s="38"/>
      <c r="P318" s="38"/>
      <c r="Q318" s="38"/>
      <c r="R318" s="38"/>
      <c r="S318" s="38"/>
      <c r="T318" s="38"/>
      <c r="U318" s="38"/>
    </row>
    <row r="319" spans="1:21" ht="12.75">
      <c r="A319" s="25">
        <f>'World Price, US$ and SDRs'!A319</f>
        <v>40940</v>
      </c>
      <c r="B319" s="26">
        <v>188.95143044254397</v>
      </c>
      <c r="C319" s="27">
        <v>180.58028350923155</v>
      </c>
      <c r="D319" s="27">
        <v>192.08448461001365</v>
      </c>
      <c r="E319" s="27">
        <v>67.591615683034007</v>
      </c>
      <c r="F319" s="27">
        <v>115.27163422480128</v>
      </c>
      <c r="G319" s="27">
        <v>127.97351706867275</v>
      </c>
      <c r="H319" s="37"/>
      <c r="I319" s="37"/>
      <c r="J319" s="37"/>
      <c r="K319" s="37"/>
      <c r="L319" s="37"/>
      <c r="M319" s="37"/>
      <c r="N319" s="37"/>
      <c r="O319" s="38"/>
      <c r="P319" s="38"/>
      <c r="Q319" s="38"/>
      <c r="R319" s="38"/>
      <c r="S319" s="38"/>
      <c r="T319" s="38"/>
      <c r="U319" s="38"/>
    </row>
    <row r="320" spans="1:21" ht="12.75">
      <c r="A320" s="25">
        <f>'World Price, US$ and SDRs'!A320</f>
        <v>40969</v>
      </c>
      <c r="B320" s="26">
        <v>188.67653492545367</v>
      </c>
      <c r="C320" s="27">
        <v>182.87822287093809</v>
      </c>
      <c r="D320" s="27">
        <v>188.60133399856423</v>
      </c>
      <c r="E320" s="27">
        <v>68.666699127744238</v>
      </c>
      <c r="F320" s="27">
        <v>116.0946790215507</v>
      </c>
      <c r="G320" s="27">
        <v>128.57258207837856</v>
      </c>
      <c r="H320" s="37"/>
      <c r="I320" s="37"/>
      <c r="J320" s="37"/>
      <c r="K320" s="37"/>
      <c r="L320" s="37"/>
      <c r="M320" s="37"/>
      <c r="N320" s="37"/>
      <c r="O320" s="38"/>
      <c r="P320" s="38"/>
      <c r="Q320" s="38"/>
      <c r="R320" s="38"/>
      <c r="S320" s="38"/>
      <c r="T320" s="38"/>
      <c r="U320" s="38"/>
    </row>
    <row r="321" spans="1:21" ht="12.75">
      <c r="A321" s="25">
        <f>'World Price, US$ and SDRs'!A321</f>
        <v>41000</v>
      </c>
      <c r="B321" s="26">
        <v>181.13017458133413</v>
      </c>
      <c r="C321" s="27">
        <v>171.61793574039083</v>
      </c>
      <c r="D321" s="27">
        <v>178.82955317010729</v>
      </c>
      <c r="E321" s="27">
        <v>69.619398403186182</v>
      </c>
      <c r="F321" s="27">
        <v>117.10862932180595</v>
      </c>
      <c r="G321" s="27">
        <v>120.9967164418569</v>
      </c>
      <c r="H321" s="37"/>
      <c r="I321" s="37"/>
      <c r="J321" s="37"/>
      <c r="K321" s="37"/>
      <c r="L321" s="37"/>
      <c r="M321" s="37"/>
      <c r="N321" s="37"/>
      <c r="O321" s="38"/>
      <c r="P321" s="38"/>
      <c r="Q321" s="38"/>
      <c r="R321" s="38"/>
      <c r="S321" s="38"/>
      <c r="T321" s="38"/>
      <c r="U321" s="38"/>
    </row>
    <row r="322" spans="1:21" ht="12.75">
      <c r="A322" s="25">
        <f>'World Price, US$ and SDRs'!A322</f>
        <v>41030</v>
      </c>
      <c r="B322" s="26">
        <v>182.41498358951034</v>
      </c>
      <c r="C322" s="27">
        <v>171.95770748892062</v>
      </c>
      <c r="D322" s="27">
        <v>173.5853215613464</v>
      </c>
      <c r="E322" s="27">
        <v>77.355992903675215</v>
      </c>
      <c r="F322" s="27">
        <v>122.74185112648001</v>
      </c>
      <c r="G322" s="27">
        <v>124.83551575676499</v>
      </c>
      <c r="H322" s="37"/>
      <c r="I322" s="37"/>
      <c r="J322" s="37"/>
      <c r="K322" s="37"/>
      <c r="L322" s="37"/>
      <c r="M322" s="37"/>
      <c r="N322" s="37"/>
      <c r="O322" s="38"/>
      <c r="P322" s="38"/>
      <c r="Q322" s="38"/>
      <c r="R322" s="38"/>
      <c r="S322" s="38"/>
      <c r="T322" s="38"/>
      <c r="U322" s="38"/>
    </row>
    <row r="323" spans="1:21" ht="12.75">
      <c r="A323" s="25">
        <f>'World Price, US$ and SDRs'!A323</f>
        <v>41061</v>
      </c>
      <c r="B323" s="26">
        <v>176.22341163701671</v>
      </c>
      <c r="C323" s="27">
        <v>166.4382464865746</v>
      </c>
      <c r="D323" s="27">
        <v>166.12016130177571</v>
      </c>
      <c r="E323" s="27">
        <v>74.049562327713772</v>
      </c>
      <c r="F323" s="27">
        <v>123.30439484415452</v>
      </c>
      <c r="G323" s="27">
        <v>116.9282452452743</v>
      </c>
      <c r="H323" s="37"/>
      <c r="I323" s="37"/>
      <c r="J323" s="37"/>
      <c r="K323" s="37"/>
      <c r="L323" s="37"/>
      <c r="M323" s="37"/>
      <c r="N323" s="37"/>
      <c r="O323" s="38"/>
      <c r="P323" s="38"/>
      <c r="Q323" s="38"/>
      <c r="R323" s="38"/>
      <c r="S323" s="38"/>
      <c r="T323" s="38"/>
      <c r="U323" s="38"/>
    </row>
    <row r="324" spans="1:21" ht="12.75">
      <c r="A324" s="25">
        <f>'World Price, US$ and SDRs'!A324</f>
        <v>41091</v>
      </c>
      <c r="B324" s="26">
        <v>171.31116325857903</v>
      </c>
      <c r="C324" s="27">
        <v>160.25262357307921</v>
      </c>
      <c r="D324" s="27">
        <v>163.26300611653986</v>
      </c>
      <c r="E324" s="27">
        <v>70.924560121184996</v>
      </c>
      <c r="F324" s="27">
        <v>119.16584765067486</v>
      </c>
      <c r="G324" s="27">
        <v>113.57629342254016</v>
      </c>
      <c r="H324" s="37"/>
      <c r="I324" s="37"/>
      <c r="J324" s="37"/>
      <c r="K324" s="37"/>
      <c r="L324" s="37"/>
      <c r="M324" s="37"/>
      <c r="N324" s="37"/>
      <c r="O324" s="38"/>
      <c r="P324" s="38"/>
      <c r="Q324" s="38"/>
      <c r="R324" s="38"/>
      <c r="S324" s="38"/>
      <c r="T324" s="38"/>
      <c r="U324" s="38"/>
    </row>
    <row r="325" spans="1:21" ht="12.75">
      <c r="A325" s="25">
        <f>'World Price, US$ and SDRs'!A325</f>
        <v>41122</v>
      </c>
      <c r="B325" s="26">
        <v>169.89058538913122</v>
      </c>
      <c r="C325" s="27">
        <v>157.71335813471654</v>
      </c>
      <c r="D325" s="27">
        <v>164.63771826135581</v>
      </c>
      <c r="E325" s="27">
        <v>70.435370746011642</v>
      </c>
      <c r="F325" s="27">
        <v>115.64413053677993</v>
      </c>
      <c r="G325" s="27">
        <v>110.04786536947779</v>
      </c>
      <c r="H325" s="37"/>
      <c r="I325" s="37"/>
      <c r="J325" s="37"/>
      <c r="K325" s="37"/>
      <c r="L325" s="37"/>
      <c r="M325" s="37"/>
      <c r="N325" s="37"/>
      <c r="O325" s="38"/>
      <c r="P325" s="38"/>
      <c r="Q325" s="38"/>
      <c r="R325" s="38"/>
      <c r="S325" s="38"/>
      <c r="T325" s="38"/>
      <c r="U325" s="38"/>
    </row>
    <row r="326" spans="1:21" ht="12.75">
      <c r="A326" s="25">
        <f>'World Price, US$ and SDRs'!A326</f>
        <v>41153</v>
      </c>
      <c r="B326" s="26">
        <v>174.8777962665859</v>
      </c>
      <c r="C326" s="27">
        <v>156.71402702336576</v>
      </c>
      <c r="D326" s="27">
        <v>174.84439248208679</v>
      </c>
      <c r="E326" s="27">
        <v>72.633846137559971</v>
      </c>
      <c r="F326" s="27">
        <v>114.90895859974593</v>
      </c>
      <c r="G326" s="27">
        <v>121.55707432144747</v>
      </c>
      <c r="H326" s="37"/>
      <c r="I326" s="37"/>
      <c r="J326" s="37"/>
      <c r="K326" s="37"/>
      <c r="L326" s="37"/>
      <c r="M326" s="37"/>
      <c r="N326" s="37"/>
      <c r="O326" s="38"/>
      <c r="P326" s="38"/>
      <c r="Q326" s="38"/>
      <c r="R326" s="38"/>
      <c r="S326" s="38"/>
      <c r="T326" s="38"/>
      <c r="U326" s="38"/>
    </row>
    <row r="327" spans="1:21" ht="12.75">
      <c r="A327" s="25">
        <f>'World Price, US$ and SDRs'!A327</f>
        <v>41183</v>
      </c>
      <c r="B327" s="26">
        <v>176.89556356073223</v>
      </c>
      <c r="C327" s="27">
        <v>156.69034044763828</v>
      </c>
      <c r="D327" s="27">
        <v>179.6736342477511</v>
      </c>
      <c r="E327" s="27">
        <v>74.264617277164689</v>
      </c>
      <c r="F327" s="27">
        <v>115.58278173442724</v>
      </c>
      <c r="G327" s="27">
        <v>116.40232068464309</v>
      </c>
      <c r="H327" s="37"/>
      <c r="I327" s="37"/>
      <c r="J327" s="37"/>
      <c r="K327" s="37"/>
      <c r="L327" s="37"/>
      <c r="M327" s="37"/>
      <c r="N327" s="37"/>
      <c r="O327" s="38"/>
      <c r="P327" s="38"/>
      <c r="Q327" s="38"/>
      <c r="R327" s="38"/>
      <c r="S327" s="38"/>
      <c r="T327" s="38"/>
      <c r="U327" s="38"/>
    </row>
    <row r="328" spans="1:21" ht="12.75">
      <c r="A328" s="25">
        <f>'World Price, US$ and SDRs'!A328</f>
        <v>41214</v>
      </c>
      <c r="B328" s="26">
        <v>178.46036366386136</v>
      </c>
      <c r="C328" s="27">
        <v>159.22293079040509</v>
      </c>
      <c r="D328" s="27">
        <v>181.91610164703721</v>
      </c>
      <c r="E328" s="27">
        <v>73.639565457522281</v>
      </c>
      <c r="F328" s="27">
        <v>115.97761185038773</v>
      </c>
      <c r="G328" s="27">
        <v>114.9412833334743</v>
      </c>
      <c r="H328" s="37"/>
      <c r="I328" s="37"/>
      <c r="J328" s="37"/>
      <c r="K328" s="37"/>
      <c r="L328" s="37"/>
      <c r="M328" s="37"/>
      <c r="N328" s="37"/>
      <c r="O328" s="38"/>
      <c r="P328" s="38"/>
      <c r="Q328" s="38"/>
      <c r="R328" s="38"/>
      <c r="S328" s="38"/>
      <c r="T328" s="38"/>
      <c r="U328" s="38"/>
    </row>
    <row r="329" spans="1:21" ht="12.75">
      <c r="A329" s="25">
        <f>'World Price, US$ and SDRs'!A329</f>
        <v>41244</v>
      </c>
      <c r="B329" s="26">
        <v>178.05920812870099</v>
      </c>
      <c r="C329" s="27">
        <v>161.50297179023025</v>
      </c>
      <c r="D329" s="27">
        <v>179.49270485657954</v>
      </c>
      <c r="E329" s="27">
        <v>73.931233666425783</v>
      </c>
      <c r="F329" s="27">
        <v>113.93813652526376</v>
      </c>
      <c r="G329" s="27">
        <v>121.2210460983749</v>
      </c>
      <c r="H329" s="37"/>
      <c r="I329" s="37"/>
      <c r="J329" s="37"/>
      <c r="K329" s="37"/>
      <c r="L329" s="37"/>
      <c r="M329" s="37"/>
      <c r="N329" s="37"/>
      <c r="O329" s="38"/>
      <c r="P329" s="38"/>
      <c r="Q329" s="38"/>
      <c r="R329" s="38"/>
      <c r="S329" s="38"/>
      <c r="T329" s="38"/>
      <c r="U329" s="38"/>
    </row>
    <row r="330" spans="1:21" ht="24.95" customHeight="1">
      <c r="A330" s="23">
        <f>'World Price, US$ and SDRs'!A330</f>
        <v>41275</v>
      </c>
      <c r="B330" s="21">
        <v>177.14644077023974</v>
      </c>
      <c r="C330" s="24">
        <v>160.12056177660563</v>
      </c>
      <c r="D330" s="24">
        <v>179.10024940999799</v>
      </c>
      <c r="E330" s="24">
        <v>74.346077785792929</v>
      </c>
      <c r="F330" s="24">
        <v>113.51111184682955</v>
      </c>
      <c r="G330" s="24">
        <v>117.81262331044108</v>
      </c>
      <c r="H330" s="37"/>
      <c r="I330" s="37"/>
      <c r="J330" s="37"/>
      <c r="K330" s="37"/>
      <c r="L330" s="37"/>
      <c r="M330" s="37"/>
      <c r="N330" s="37"/>
      <c r="O330" s="38"/>
      <c r="P330" s="38"/>
      <c r="Q330" s="38"/>
      <c r="R330" s="38"/>
      <c r="S330" s="38"/>
      <c r="T330" s="38"/>
      <c r="U330" s="38"/>
    </row>
    <row r="331" spans="1:21" ht="12.75">
      <c r="A331" s="23">
        <f>'World Price, US$ and SDRs'!A331</f>
        <v>41306</v>
      </c>
      <c r="B331" s="21">
        <v>177.7707425141468</v>
      </c>
      <c r="C331" s="24">
        <v>158.44485869834082</v>
      </c>
      <c r="D331" s="24">
        <v>181.84893971878071</v>
      </c>
      <c r="E331" s="24">
        <v>74.5856674355</v>
      </c>
      <c r="F331" s="24">
        <v>112.73545364525596</v>
      </c>
      <c r="G331" s="24">
        <v>118.27102574263006</v>
      </c>
      <c r="H331" s="37"/>
      <c r="I331" s="37"/>
      <c r="J331" s="37"/>
      <c r="K331" s="37"/>
      <c r="L331" s="37"/>
      <c r="M331" s="37"/>
      <c r="N331" s="37"/>
      <c r="O331" s="38"/>
      <c r="P331" s="38"/>
      <c r="Q331" s="38"/>
      <c r="R331" s="38"/>
      <c r="S331" s="38"/>
      <c r="T331" s="38"/>
      <c r="U331" s="38"/>
    </row>
    <row r="332" spans="1:21" ht="12.75">
      <c r="A332" s="23">
        <f>'World Price, US$ and SDRs'!A332</f>
        <v>41334</v>
      </c>
      <c r="B332" s="21">
        <v>192.73326997597161</v>
      </c>
      <c r="C332" s="24">
        <v>162.01945905099953</v>
      </c>
      <c r="D332" s="24">
        <v>213.78198172253627</v>
      </c>
      <c r="E332" s="24">
        <v>73.353551250372433</v>
      </c>
      <c r="F332" s="24">
        <v>115.27156849617839</v>
      </c>
      <c r="G332" s="24">
        <v>111.58732374471576</v>
      </c>
      <c r="H332" s="37"/>
      <c r="I332" s="37"/>
      <c r="J332" s="37"/>
      <c r="K332" s="37"/>
      <c r="L332" s="37"/>
      <c r="M332" s="37"/>
      <c r="N332" s="37"/>
      <c r="O332" s="38"/>
      <c r="P332" s="38"/>
      <c r="Q332" s="38"/>
      <c r="R332" s="38"/>
      <c r="S332" s="38"/>
      <c r="T332" s="38"/>
      <c r="U332" s="38"/>
    </row>
    <row r="333" spans="1:21" ht="12.75">
      <c r="A333" s="23">
        <f>'World Price, US$ and SDRs'!A333</f>
        <v>41365</v>
      </c>
      <c r="B333" s="21">
        <v>212.31261696890817</v>
      </c>
      <c r="C333" s="24">
        <v>158.90694910980156</v>
      </c>
      <c r="D333" s="24">
        <v>262.57152129816387</v>
      </c>
      <c r="E333" s="24">
        <v>72.163189715272964</v>
      </c>
      <c r="F333" s="24">
        <v>115.34574354692033</v>
      </c>
      <c r="G333" s="24">
        <v>106.24588714952851</v>
      </c>
      <c r="H333" s="37"/>
      <c r="I333" s="37"/>
      <c r="J333" s="37"/>
      <c r="K333" s="37"/>
      <c r="L333" s="37"/>
      <c r="M333" s="37"/>
      <c r="N333" s="37"/>
      <c r="O333" s="38"/>
      <c r="P333" s="38"/>
      <c r="Q333" s="38"/>
      <c r="R333" s="38"/>
      <c r="S333" s="38"/>
      <c r="T333" s="38"/>
      <c r="U333" s="38"/>
    </row>
    <row r="334" spans="1:21" ht="12.75">
      <c r="A334" s="23">
        <f>'World Price, US$ and SDRs'!A334</f>
        <v>41395</v>
      </c>
      <c r="B334" s="21">
        <v>213.76798013865502</v>
      </c>
      <c r="C334" s="24">
        <v>159.96197737395696</v>
      </c>
      <c r="D334" s="24">
        <v>256.7473440417657</v>
      </c>
      <c r="E334" s="24">
        <v>80.092313230220483</v>
      </c>
      <c r="F334" s="24">
        <v>124.66924972559943</v>
      </c>
      <c r="G334" s="24">
        <v>107.33919134235941</v>
      </c>
      <c r="H334" s="37"/>
      <c r="I334" s="37"/>
      <c r="J334" s="37"/>
      <c r="K334" s="37"/>
      <c r="L334" s="37"/>
      <c r="M334" s="37"/>
      <c r="N334" s="37"/>
      <c r="O334" s="38"/>
      <c r="P334" s="38"/>
      <c r="Q334" s="38"/>
      <c r="R334" s="38"/>
      <c r="S334" s="38"/>
      <c r="T334" s="38"/>
      <c r="U334" s="38"/>
    </row>
    <row r="335" spans="1:21" ht="12.75">
      <c r="A335" s="23">
        <f>'World Price, US$ and SDRs'!A335</f>
        <v>41426</v>
      </c>
      <c r="B335" s="21">
        <v>215.56173490563049</v>
      </c>
      <c r="C335" s="24">
        <v>164.68709864591781</v>
      </c>
      <c r="D335" s="24">
        <v>250.28507044434414</v>
      </c>
      <c r="E335" s="24">
        <v>86.445613353499439</v>
      </c>
      <c r="F335" s="24">
        <v>131.38387468865855</v>
      </c>
      <c r="G335" s="24">
        <v>110.92938045066599</v>
      </c>
      <c r="H335" s="37"/>
      <c r="I335" s="37"/>
      <c r="J335" s="37"/>
      <c r="K335" s="37"/>
      <c r="L335" s="37"/>
      <c r="M335" s="37"/>
      <c r="N335" s="37"/>
      <c r="O335" s="38"/>
      <c r="P335" s="38"/>
      <c r="Q335" s="38"/>
      <c r="R335" s="38"/>
      <c r="S335" s="38"/>
      <c r="T335" s="38"/>
      <c r="U335" s="38"/>
    </row>
    <row r="336" spans="1:21" ht="12.75">
      <c r="A336" s="23">
        <f>'World Price, US$ and SDRs'!A336</f>
        <v>41456</v>
      </c>
      <c r="B336" s="21">
        <v>216.99034769568942</v>
      </c>
      <c r="C336" s="24">
        <v>167.44830523594686</v>
      </c>
      <c r="D336" s="24">
        <v>252.53762896041997</v>
      </c>
      <c r="E336" s="24">
        <v>84.655225375782308</v>
      </c>
      <c r="F336" s="24">
        <v>131.68984220671123</v>
      </c>
      <c r="G336" s="24">
        <v>108.58805193790411</v>
      </c>
      <c r="H336" s="37"/>
      <c r="I336" s="37"/>
      <c r="J336" s="37"/>
      <c r="K336" s="37"/>
      <c r="L336" s="37"/>
      <c r="M336" s="37"/>
      <c r="N336" s="37"/>
      <c r="O336" s="38"/>
      <c r="P336" s="38"/>
      <c r="Q336" s="38"/>
      <c r="R336" s="38"/>
      <c r="S336" s="38"/>
      <c r="T336" s="38"/>
      <c r="U336" s="38"/>
    </row>
    <row r="337" spans="1:21" ht="12.75">
      <c r="A337" s="23">
        <f>'World Price, US$ and SDRs'!A337</f>
        <v>41487</v>
      </c>
      <c r="B337" s="21">
        <v>218.47495242344286</v>
      </c>
      <c r="C337" s="24">
        <v>168.33842160066476</v>
      </c>
      <c r="D337" s="24">
        <v>254.7196488477355</v>
      </c>
      <c r="E337" s="24">
        <v>86.209482741816998</v>
      </c>
      <c r="F337" s="24">
        <v>131.2588809375095</v>
      </c>
      <c r="G337" s="24">
        <v>110.91409270134261</v>
      </c>
      <c r="H337" s="37"/>
      <c r="I337" s="37"/>
      <c r="J337" s="37"/>
      <c r="K337" s="37"/>
      <c r="L337" s="37"/>
      <c r="M337" s="37"/>
      <c r="N337" s="37"/>
      <c r="O337" s="38"/>
      <c r="P337" s="38"/>
      <c r="Q337" s="38"/>
      <c r="R337" s="38"/>
      <c r="S337" s="38"/>
      <c r="T337" s="38"/>
      <c r="U337" s="38"/>
    </row>
    <row r="338" spans="1:21" ht="12.75">
      <c r="A338" s="23">
        <f>'World Price, US$ and SDRs'!A338</f>
        <v>41518</v>
      </c>
      <c r="B338" s="21">
        <v>215.46404337298276</v>
      </c>
      <c r="C338" s="24">
        <v>170.42625728040349</v>
      </c>
      <c r="D338" s="24">
        <v>250.31506264062921</v>
      </c>
      <c r="E338" s="24">
        <v>84.254691248962644</v>
      </c>
      <c r="F338" s="24">
        <v>127.67576352171788</v>
      </c>
      <c r="G338" s="24">
        <v>104.83881129620889</v>
      </c>
      <c r="H338" s="37"/>
      <c r="I338" s="37"/>
      <c r="J338" s="37"/>
      <c r="K338" s="37"/>
      <c r="L338" s="37"/>
      <c r="M338" s="37"/>
      <c r="N338" s="37"/>
      <c r="O338" s="38"/>
      <c r="P338" s="38"/>
      <c r="Q338" s="38"/>
      <c r="R338" s="38"/>
      <c r="S338" s="38"/>
      <c r="T338" s="38"/>
      <c r="U338" s="38"/>
    </row>
    <row r="339" spans="1:21" ht="12.75">
      <c r="A339" s="23">
        <f>'World Price, US$ and SDRs'!A339</f>
        <v>41548</v>
      </c>
      <c r="B339" s="21">
        <v>213.31380968382658</v>
      </c>
      <c r="C339" s="24">
        <v>172.7935757745926</v>
      </c>
      <c r="D339" s="24">
        <v>245.84797945435079</v>
      </c>
      <c r="E339" s="24">
        <v>82.58723826396259</v>
      </c>
      <c r="F339" s="24">
        <v>125.53135223120883</v>
      </c>
      <c r="G339" s="24">
        <v>105.28039896611577</v>
      </c>
      <c r="H339" s="37"/>
      <c r="I339" s="37"/>
      <c r="J339" s="37"/>
      <c r="K339" s="37"/>
      <c r="L339" s="37"/>
      <c r="M339" s="37"/>
      <c r="N339" s="37"/>
      <c r="O339" s="38"/>
      <c r="P339" s="38"/>
      <c r="Q339" s="38"/>
      <c r="R339" s="38"/>
      <c r="S339" s="38"/>
      <c r="T339" s="38"/>
      <c r="U339" s="38"/>
    </row>
    <row r="340" spans="1:21" ht="12.75">
      <c r="A340" s="23">
        <f>'World Price, US$ and SDRs'!A340</f>
        <v>41579</v>
      </c>
      <c r="B340" s="21">
        <v>214.31756163399226</v>
      </c>
      <c r="C340" s="24">
        <v>177.08217519236089</v>
      </c>
      <c r="D340" s="24">
        <v>244.73977265143969</v>
      </c>
      <c r="E340" s="24">
        <v>81.948760716739756</v>
      </c>
      <c r="F340" s="24">
        <v>126.03982431627799</v>
      </c>
      <c r="G340" s="24">
        <v>102.24044648516164</v>
      </c>
      <c r="H340" s="37"/>
      <c r="I340" s="37"/>
      <c r="J340" s="37"/>
      <c r="K340" s="37"/>
      <c r="L340" s="37"/>
      <c r="M340" s="37"/>
      <c r="N340" s="37"/>
      <c r="O340" s="38"/>
      <c r="P340" s="38"/>
      <c r="Q340" s="38"/>
      <c r="R340" s="38"/>
      <c r="S340" s="38"/>
      <c r="T340" s="38"/>
      <c r="U340" s="38"/>
    </row>
    <row r="341" spans="1:21" ht="12.75">
      <c r="A341" s="23">
        <f>'World Price, US$ and SDRs'!A341</f>
        <v>41609</v>
      </c>
      <c r="B341" s="21">
        <v>218.07973634688815</v>
      </c>
      <c r="C341" s="24">
        <v>175.09684298757821</v>
      </c>
      <c r="D341" s="24">
        <v>253.51246486183169</v>
      </c>
      <c r="E341" s="24">
        <v>83.657874719802294</v>
      </c>
      <c r="F341" s="24">
        <v>126.62904747384817</v>
      </c>
      <c r="G341" s="24">
        <v>102.33889031883501</v>
      </c>
      <c r="H341" s="37"/>
      <c r="I341" s="37"/>
      <c r="J341" s="37"/>
      <c r="K341" s="37"/>
      <c r="L341" s="37"/>
      <c r="M341" s="37"/>
      <c r="N341" s="37"/>
      <c r="O341" s="38"/>
      <c r="P341" s="38"/>
      <c r="Q341" s="38"/>
      <c r="R341" s="38"/>
      <c r="S341" s="38"/>
      <c r="T341" s="38"/>
      <c r="U341" s="38"/>
    </row>
    <row r="342" spans="1:21" ht="24.95" customHeight="1">
      <c r="A342" s="23">
        <f>'World Price, US$ and SDRs'!A342</f>
        <v>41640</v>
      </c>
      <c r="B342" s="21">
        <v>219.34899808941921</v>
      </c>
      <c r="C342" s="24">
        <v>174.89399692335951</v>
      </c>
      <c r="D342" s="24">
        <v>257.00399352051937</v>
      </c>
      <c r="E342" s="24">
        <v>82.77955270324081</v>
      </c>
      <c r="F342" s="24">
        <v>127.0652048402078</v>
      </c>
      <c r="G342" s="24">
        <v>101.14141231299156</v>
      </c>
      <c r="H342" s="37"/>
      <c r="I342" s="37"/>
      <c r="J342" s="37"/>
      <c r="K342" s="37"/>
      <c r="L342" s="37"/>
      <c r="M342" s="37"/>
      <c r="N342" s="37"/>
      <c r="O342" s="38"/>
      <c r="P342" s="38"/>
      <c r="Q342" s="38"/>
      <c r="R342" s="38"/>
      <c r="S342" s="38"/>
      <c r="T342" s="38"/>
      <c r="U342" s="38"/>
    </row>
    <row r="343" spans="1:21" ht="12.75">
      <c r="A343" s="23">
        <f>'World Price, US$ and SDRs'!A343</f>
        <v>41671</v>
      </c>
      <c r="B343" s="21">
        <v>221.20157817833024</v>
      </c>
      <c r="C343" s="24">
        <v>175.85816001236122</v>
      </c>
      <c r="D343" s="24">
        <v>260.27110721433002</v>
      </c>
      <c r="E343" s="24">
        <v>82.766625821083238</v>
      </c>
      <c r="F343" s="24">
        <v>128.84671265194856</v>
      </c>
      <c r="G343" s="24">
        <v>98.977128917622608</v>
      </c>
      <c r="H343" s="37"/>
      <c r="I343" s="37"/>
      <c r="J343" s="37"/>
      <c r="K343" s="37"/>
      <c r="L343" s="37"/>
      <c r="M343" s="37"/>
      <c r="N343" s="37"/>
      <c r="O343" s="38"/>
      <c r="P343" s="38"/>
      <c r="Q343" s="38"/>
      <c r="R343" s="38"/>
      <c r="S343" s="38"/>
      <c r="T343" s="38"/>
      <c r="U343" s="38"/>
    </row>
    <row r="344" spans="1:21" ht="12.75">
      <c r="A344" s="23">
        <f>'World Price, US$ and SDRs'!A344</f>
        <v>41699</v>
      </c>
      <c r="B344" s="21">
        <v>215.29503627737583</v>
      </c>
      <c r="C344" s="24">
        <v>182.30560469469691</v>
      </c>
      <c r="D344" s="24">
        <v>244.01334537376115</v>
      </c>
      <c r="E344" s="24">
        <v>81.444943793822134</v>
      </c>
      <c r="F344" s="24">
        <v>125.55274665637533</v>
      </c>
      <c r="G344" s="24">
        <v>96.809367436072336</v>
      </c>
      <c r="H344" s="37"/>
      <c r="I344" s="37"/>
      <c r="J344" s="37"/>
      <c r="K344" s="37"/>
      <c r="L344" s="37"/>
      <c r="M344" s="37"/>
      <c r="N344" s="37"/>
      <c r="O344" s="38"/>
      <c r="P344" s="38"/>
      <c r="Q344" s="38"/>
      <c r="R344" s="38"/>
      <c r="S344" s="38"/>
      <c r="T344" s="38"/>
      <c r="U344" s="38"/>
    </row>
    <row r="345" spans="1:21" ht="12.75">
      <c r="A345" s="23">
        <f>'World Price, US$ and SDRs'!A345</f>
        <v>41730</v>
      </c>
      <c r="B345" s="21">
        <v>205.16428137263119</v>
      </c>
      <c r="C345" s="24">
        <v>181.67883917760412</v>
      </c>
      <c r="D345" s="24">
        <v>219.11629710710349</v>
      </c>
      <c r="E345" s="24">
        <v>80.447526583072317</v>
      </c>
      <c r="F345" s="24">
        <v>124.75869798659164</v>
      </c>
      <c r="G345" s="24">
        <v>101.61341791766174</v>
      </c>
      <c r="H345" s="37"/>
      <c r="I345" s="37"/>
      <c r="J345" s="37"/>
      <c r="K345" s="37"/>
      <c r="L345" s="37"/>
      <c r="M345" s="37"/>
      <c r="N345" s="37"/>
      <c r="O345" s="38"/>
      <c r="P345" s="38"/>
      <c r="Q345" s="38"/>
      <c r="R345" s="38"/>
      <c r="S345" s="38"/>
      <c r="T345" s="38"/>
      <c r="U345" s="38"/>
    </row>
    <row r="346" spans="1:21" ht="12.75">
      <c r="A346" s="23">
        <f>'World Price, US$ and SDRs'!A346</f>
        <v>41760</v>
      </c>
      <c r="B346" s="21">
        <v>201.72424036555338</v>
      </c>
      <c r="C346" s="24">
        <v>183.531658864825</v>
      </c>
      <c r="D346" s="24">
        <v>209.32519876062588</v>
      </c>
      <c r="E346" s="24">
        <v>81.932188854233686</v>
      </c>
      <c r="F346" s="24">
        <v>124.66384874674984</v>
      </c>
      <c r="G346" s="24">
        <v>98.249710033183774</v>
      </c>
      <c r="H346" s="37"/>
      <c r="I346" s="37"/>
      <c r="J346" s="37"/>
      <c r="K346" s="37"/>
      <c r="L346" s="37"/>
      <c r="M346" s="37"/>
      <c r="N346" s="37"/>
      <c r="O346" s="38"/>
      <c r="P346" s="38"/>
      <c r="Q346" s="38"/>
      <c r="R346" s="38"/>
      <c r="S346" s="38"/>
      <c r="T346" s="38"/>
      <c r="U346" s="38"/>
    </row>
    <row r="347" spans="1:21" ht="12.75">
      <c r="A347" s="23">
        <f>'World Price, US$ and SDRs'!A347</f>
        <v>41791</v>
      </c>
      <c r="B347" s="21">
        <v>199.42824739283586</v>
      </c>
      <c r="C347" s="24">
        <v>185.55128542651065</v>
      </c>
      <c r="D347" s="24">
        <v>204.23629927463151</v>
      </c>
      <c r="E347" s="24">
        <v>80.95148882055598</v>
      </c>
      <c r="F347" s="24">
        <v>120.29909087372499</v>
      </c>
      <c r="G347" s="24">
        <v>103.09443662125204</v>
      </c>
      <c r="H347" s="37"/>
      <c r="I347" s="37"/>
      <c r="J347" s="37"/>
      <c r="K347" s="37"/>
      <c r="L347" s="37"/>
      <c r="M347" s="37"/>
      <c r="N347" s="37"/>
      <c r="O347" s="38"/>
      <c r="P347" s="38"/>
      <c r="Q347" s="38"/>
      <c r="R347" s="38"/>
      <c r="S347" s="38"/>
      <c r="T347" s="38"/>
      <c r="U347" s="38"/>
    </row>
    <row r="348" spans="1:21" ht="12.75">
      <c r="A348" s="23">
        <f>'World Price, US$ and SDRs'!A348</f>
        <v>41821</v>
      </c>
      <c r="B348" s="21">
        <v>192.31675654693549</v>
      </c>
      <c r="C348" s="24">
        <v>190.57642517148025</v>
      </c>
      <c r="D348" s="24">
        <v>185.75095722094235</v>
      </c>
      <c r="E348" s="24">
        <v>79.188690097915767</v>
      </c>
      <c r="F348" s="24">
        <v>115.58418708108023</v>
      </c>
      <c r="G348" s="24">
        <v>107.41520215368121</v>
      </c>
      <c r="H348" s="37"/>
      <c r="I348" s="37"/>
      <c r="J348" s="37"/>
      <c r="K348" s="37"/>
      <c r="L348" s="37"/>
      <c r="M348" s="37"/>
      <c r="N348" s="37"/>
      <c r="O348" s="38"/>
      <c r="P348" s="38"/>
      <c r="Q348" s="38"/>
      <c r="R348" s="38"/>
      <c r="S348" s="38"/>
      <c r="T348" s="38"/>
      <c r="U348" s="38"/>
    </row>
    <row r="349" spans="1:21" ht="12.75">
      <c r="A349" s="23">
        <f>'World Price, US$ and SDRs'!A349</f>
        <v>41852</v>
      </c>
      <c r="B349" s="21">
        <v>191.1153818816874</v>
      </c>
      <c r="C349" s="24">
        <v>203.48669687584015</v>
      </c>
      <c r="D349" s="24">
        <v>169.38945694026697</v>
      </c>
      <c r="E349" s="24">
        <v>78.183684449484417</v>
      </c>
      <c r="F349" s="24">
        <v>117.70393903102408</v>
      </c>
      <c r="G349" s="24">
        <v>115.38083989199393</v>
      </c>
      <c r="H349" s="37"/>
      <c r="I349" s="37"/>
      <c r="J349" s="37"/>
      <c r="K349" s="37"/>
      <c r="L349" s="37"/>
      <c r="M349" s="37"/>
      <c r="N349" s="37"/>
      <c r="O349" s="38"/>
      <c r="P349" s="38"/>
      <c r="Q349" s="38"/>
      <c r="R349" s="38"/>
      <c r="S349" s="38"/>
      <c r="T349" s="38"/>
      <c r="U349" s="38"/>
    </row>
    <row r="350" spans="1:21" ht="12.75">
      <c r="A350" s="23">
        <f>'World Price, US$ and SDRs'!A350</f>
        <v>41883</v>
      </c>
      <c r="B350" s="21">
        <v>194.06328803494668</v>
      </c>
      <c r="C350" s="24">
        <v>215.42740184838016</v>
      </c>
      <c r="D350" s="24">
        <v>164.84067005883094</v>
      </c>
      <c r="E350" s="24">
        <v>76.737978988706573</v>
      </c>
      <c r="F350" s="24">
        <v>120.48962449634055</v>
      </c>
      <c r="G350" s="24">
        <v>117.8578401456664</v>
      </c>
      <c r="H350" s="37"/>
      <c r="I350" s="37"/>
      <c r="J350" s="37"/>
      <c r="K350" s="37"/>
      <c r="L350" s="37"/>
      <c r="M350" s="37"/>
      <c r="N350" s="37"/>
      <c r="O350" s="38"/>
      <c r="P350" s="38"/>
      <c r="Q350" s="38"/>
      <c r="R350" s="38"/>
      <c r="S350" s="38"/>
      <c r="T350" s="38"/>
      <c r="U350" s="38"/>
    </row>
    <row r="351" spans="1:21" ht="12.75">
      <c r="A351" s="23">
        <f>'World Price, US$ and SDRs'!A351</f>
        <v>41913</v>
      </c>
      <c r="B351" s="21">
        <v>198.48039182942762</v>
      </c>
      <c r="C351" s="24">
        <v>215.34342749377248</v>
      </c>
      <c r="D351" s="24">
        <v>170.57583734165226</v>
      </c>
      <c r="E351" s="24">
        <v>81.839995003983461</v>
      </c>
      <c r="F351" s="24">
        <v>124.132131828491</v>
      </c>
      <c r="G351" s="24">
        <v>119.49647135945038</v>
      </c>
      <c r="H351" s="37"/>
      <c r="I351" s="37"/>
      <c r="J351" s="37"/>
      <c r="K351" s="37"/>
      <c r="L351" s="37"/>
      <c r="M351" s="37"/>
      <c r="N351" s="37"/>
      <c r="O351" s="38"/>
      <c r="P351" s="38"/>
      <c r="Q351" s="38"/>
      <c r="R351" s="38"/>
      <c r="S351" s="38"/>
      <c r="T351" s="38"/>
      <c r="U351" s="38"/>
    </row>
    <row r="352" spans="1:21" ht="12.75">
      <c r="A352" s="23">
        <f>'World Price, US$ and SDRs'!A352</f>
        <v>41944</v>
      </c>
      <c r="B352" s="21">
        <v>195.62022340644668</v>
      </c>
      <c r="C352" s="24">
        <v>213.07032041371343</v>
      </c>
      <c r="D352" s="24">
        <v>163.98885975685835</v>
      </c>
      <c r="E352" s="24">
        <v>82.213216417543919</v>
      </c>
      <c r="F352" s="24">
        <v>123.36777713263652</v>
      </c>
      <c r="G352" s="24">
        <v>126.35517076294445</v>
      </c>
      <c r="H352" s="37"/>
      <c r="I352" s="37"/>
      <c r="J352" s="37"/>
      <c r="K352" s="37"/>
      <c r="L352" s="37"/>
      <c r="M352" s="37"/>
      <c r="N352" s="37"/>
      <c r="O352" s="38"/>
      <c r="P352" s="38"/>
      <c r="Q352" s="38"/>
      <c r="R352" s="38"/>
      <c r="S352" s="38"/>
      <c r="T352" s="38"/>
      <c r="U352" s="38"/>
    </row>
    <row r="353" spans="1:21" ht="12.75">
      <c r="A353" s="23">
        <f>'World Price, US$ and SDRs'!A353</f>
        <v>41974</v>
      </c>
      <c r="B353" s="21">
        <v>188.13490033474847</v>
      </c>
      <c r="C353" s="24">
        <v>201.41153732301052</v>
      </c>
      <c r="D353" s="24">
        <v>155.14014371885332</v>
      </c>
      <c r="E353" s="24">
        <v>82.491039929776193</v>
      </c>
      <c r="F353" s="24">
        <v>123.6547169859942</v>
      </c>
      <c r="G353" s="24">
        <v>118.80655188639599</v>
      </c>
      <c r="H353" s="37"/>
      <c r="I353" s="37"/>
      <c r="J353" s="37"/>
      <c r="K353" s="37"/>
      <c r="L353" s="37"/>
      <c r="M353" s="37"/>
      <c r="N353" s="37"/>
      <c r="O353" s="38"/>
      <c r="P353" s="38"/>
      <c r="Q353" s="38"/>
      <c r="R353" s="38"/>
      <c r="S353" s="38"/>
      <c r="T353" s="38"/>
      <c r="U353" s="38"/>
    </row>
    <row r="354" spans="1:21" ht="24.75" customHeight="1">
      <c r="A354" s="23">
        <f>'World Price, US$ and SDRs'!A354</f>
        <v>42005</v>
      </c>
      <c r="B354" s="21">
        <v>188.3702453757206</v>
      </c>
      <c r="C354" s="24">
        <v>199.665966639141</v>
      </c>
      <c r="D354" s="24">
        <v>158.52056226929</v>
      </c>
      <c r="E354" s="24">
        <v>80.516519008847112</v>
      </c>
      <c r="F354" s="24">
        <v>124.00109400955769</v>
      </c>
      <c r="G354" s="24">
        <v>114.07154388016943</v>
      </c>
      <c r="H354" s="37"/>
      <c r="I354" s="37"/>
      <c r="J354" s="37"/>
      <c r="K354" s="37"/>
      <c r="L354" s="37"/>
      <c r="M354" s="37"/>
      <c r="N354" s="37"/>
      <c r="O354" s="38"/>
      <c r="P354" s="38"/>
      <c r="Q354" s="38"/>
      <c r="R354" s="38"/>
      <c r="S354" s="38"/>
      <c r="T354" s="38"/>
      <c r="U354" s="38"/>
    </row>
    <row r="355" spans="1:21" ht="12.75">
      <c r="A355" s="23">
        <f>'World Price, US$ and SDRs'!A355</f>
        <v>42036</v>
      </c>
      <c r="B355" s="21">
        <v>206.72575999876707</v>
      </c>
      <c r="C355" s="24">
        <v>199.05365238499741</v>
      </c>
      <c r="D355" s="24">
        <v>187.25886952619442</v>
      </c>
      <c r="E355" s="24">
        <v>82.357714535895113</v>
      </c>
      <c r="F355" s="24">
        <v>130.15597932793722</v>
      </c>
      <c r="G355" s="24">
        <v>120.92408947789413</v>
      </c>
      <c r="H355" s="37"/>
      <c r="I355" s="37"/>
      <c r="J355" s="37"/>
      <c r="K355" s="37"/>
      <c r="L355" s="37"/>
      <c r="M355" s="37"/>
      <c r="N355" s="37"/>
      <c r="O355" s="38"/>
      <c r="P355" s="38"/>
      <c r="Q355" s="38"/>
      <c r="R355" s="38"/>
      <c r="S355" s="38"/>
      <c r="T355" s="38"/>
      <c r="U355" s="38"/>
    </row>
    <row r="356" spans="1:21" ht="12.75">
      <c r="A356" s="23">
        <f>'World Price, US$ and SDRs'!A356</f>
        <v>42064</v>
      </c>
      <c r="B356" s="21">
        <v>209.86114875168957</v>
      </c>
      <c r="C356" s="24">
        <v>195.78537786463488</v>
      </c>
      <c r="D356" s="24">
        <v>198.95124065742741</v>
      </c>
      <c r="E356" s="24">
        <v>76.8984418148938</v>
      </c>
      <c r="F356" s="24">
        <v>123.99347352823968</v>
      </c>
      <c r="G356" s="24">
        <v>114.67559300916864</v>
      </c>
      <c r="H356" s="37"/>
      <c r="I356" s="37"/>
      <c r="J356" s="37"/>
      <c r="K356" s="37"/>
      <c r="L356" s="37"/>
      <c r="M356" s="37"/>
      <c r="N356" s="37"/>
      <c r="O356" s="38"/>
      <c r="P356" s="38"/>
      <c r="Q356" s="38"/>
      <c r="R356" s="38"/>
      <c r="S356" s="38"/>
      <c r="T356" s="38"/>
      <c r="U356" s="38"/>
    </row>
    <row r="357" spans="1:21" ht="12.75">
      <c r="A357" s="23">
        <f>'World Price, US$ and SDRs'!A357</f>
        <v>42095</v>
      </c>
      <c r="B357" s="21">
        <v>191.03022770834835</v>
      </c>
      <c r="C357" s="24">
        <v>196.02811127337347</v>
      </c>
      <c r="D357" s="24">
        <v>166.34582389042336</v>
      </c>
      <c r="E357" s="24">
        <v>76.698192161841249</v>
      </c>
      <c r="F357" s="24">
        <v>122.65126515730658</v>
      </c>
      <c r="G357" s="24">
        <v>114.77301699897168</v>
      </c>
      <c r="H357" s="37"/>
      <c r="I357" s="37"/>
      <c r="J357" s="37"/>
      <c r="K357" s="37"/>
      <c r="L357" s="37"/>
      <c r="M357" s="37"/>
      <c r="N357" s="37"/>
      <c r="O357" s="38"/>
      <c r="P357" s="38"/>
      <c r="Q357" s="38"/>
      <c r="R357" s="38"/>
      <c r="S357" s="38"/>
      <c r="T357" s="38"/>
      <c r="U357" s="38"/>
    </row>
    <row r="358" spans="1:21" ht="12.75">
      <c r="A358" s="23">
        <f>'World Price, US$ and SDRs'!A358</f>
        <v>42125</v>
      </c>
      <c r="B358" s="21">
        <v>185.51408276567562</v>
      </c>
      <c r="C358" s="24">
        <v>195.85596592876649</v>
      </c>
      <c r="D358" s="24">
        <v>154.82969144264123</v>
      </c>
      <c r="E358" s="24">
        <v>80.132502094386069</v>
      </c>
      <c r="F358" s="24">
        <v>124.05310729143437</v>
      </c>
      <c r="G358" s="24">
        <v>117.17011506676754</v>
      </c>
      <c r="H358" s="37"/>
      <c r="I358" s="37"/>
      <c r="J358" s="37"/>
      <c r="K358" s="37"/>
      <c r="L358" s="37"/>
      <c r="M358" s="37"/>
      <c r="N358" s="37"/>
      <c r="O358" s="38"/>
      <c r="P358" s="38"/>
      <c r="Q358" s="38"/>
      <c r="R358" s="38"/>
      <c r="S358" s="38"/>
      <c r="T358" s="38"/>
      <c r="U358" s="38"/>
    </row>
    <row r="359" spans="1:21" ht="12.75">
      <c r="A359" s="23">
        <f>'World Price, US$ and SDRs'!A359</f>
        <v>42156</v>
      </c>
      <c r="B359" s="21">
        <v>191.02773221472907</v>
      </c>
      <c r="C359" s="24">
        <v>201.49889818114829</v>
      </c>
      <c r="D359" s="24">
        <v>157.53651412658823</v>
      </c>
      <c r="E359" s="24">
        <v>85.317786154791051</v>
      </c>
      <c r="F359" s="24">
        <v>131.02953880338967</v>
      </c>
      <c r="G359" s="24">
        <v>116.63350792891976</v>
      </c>
      <c r="H359" s="37"/>
      <c r="I359" s="37"/>
      <c r="J359" s="37"/>
      <c r="K359" s="37"/>
      <c r="L359" s="37"/>
      <c r="M359" s="37"/>
      <c r="N359" s="37"/>
      <c r="O359" s="38"/>
      <c r="P359" s="38"/>
      <c r="Q359" s="38"/>
      <c r="R359" s="38"/>
      <c r="S359" s="38"/>
      <c r="T359" s="38"/>
      <c r="U359" s="38"/>
    </row>
    <row r="360" spans="1:21" ht="12.75">
      <c r="A360" s="23">
        <f>'World Price, US$ and SDRs'!A360</f>
        <v>42186</v>
      </c>
      <c r="B360" s="21">
        <v>189.86783019499677</v>
      </c>
      <c r="C360" s="24">
        <v>212.21768038074021</v>
      </c>
      <c r="D360" s="24">
        <v>148.56906238554544</v>
      </c>
      <c r="E360" s="24">
        <v>86.7655709002713</v>
      </c>
      <c r="F360" s="24">
        <v>133.74831163830328</v>
      </c>
      <c r="G360" s="24">
        <v>119.41446626441493</v>
      </c>
      <c r="H360" s="37"/>
      <c r="I360" s="37"/>
      <c r="J360" s="37"/>
      <c r="K360" s="37"/>
      <c r="L360" s="37"/>
      <c r="M360" s="37"/>
      <c r="N360" s="37"/>
      <c r="O360" s="38"/>
      <c r="P360" s="38"/>
      <c r="Q360" s="38"/>
      <c r="R360" s="38"/>
      <c r="S360" s="38"/>
      <c r="T360" s="38"/>
      <c r="U360" s="38"/>
    </row>
    <row r="361" spans="1:21" ht="12.75">
      <c r="A361" s="23">
        <f>'World Price, US$ and SDRs'!A361</f>
        <v>42217</v>
      </c>
      <c r="B361" s="21">
        <v>183.34028610876672</v>
      </c>
      <c r="C361" s="24">
        <v>219.37728898907761</v>
      </c>
      <c r="D361" s="24">
        <v>136.13858791804083</v>
      </c>
      <c r="E361" s="24">
        <v>87.94091468934181</v>
      </c>
      <c r="F361" s="24">
        <v>127.49603124187747</v>
      </c>
      <c r="G361" s="24">
        <v>114.75527155675229</v>
      </c>
      <c r="H361" s="37"/>
      <c r="I361" s="37"/>
      <c r="J361" s="37"/>
      <c r="K361" s="37"/>
      <c r="L361" s="37"/>
      <c r="M361" s="37"/>
      <c r="N361" s="37"/>
      <c r="O361" s="38"/>
      <c r="P361" s="38"/>
      <c r="Q361" s="38"/>
      <c r="R361" s="38"/>
      <c r="S361" s="38"/>
      <c r="T361" s="38"/>
      <c r="U361" s="38"/>
    </row>
    <row r="362" spans="1:21" ht="12.75">
      <c r="A362" s="23">
        <f>'World Price, US$ and SDRs'!A362</f>
        <v>42248</v>
      </c>
      <c r="B362" s="21">
        <v>199.51097863089015</v>
      </c>
      <c r="C362" s="24">
        <v>219.41944105384403</v>
      </c>
      <c r="D362" s="24">
        <v>161.46541769007621</v>
      </c>
      <c r="E362" s="24">
        <v>91.32678142239655</v>
      </c>
      <c r="F362" s="24">
        <v>131.26162864053717</v>
      </c>
      <c r="G362" s="24">
        <v>121.48355238606823</v>
      </c>
      <c r="H362" s="37"/>
      <c r="I362" s="37"/>
      <c r="J362" s="37"/>
      <c r="K362" s="37"/>
      <c r="L362" s="37"/>
      <c r="M362" s="37"/>
      <c r="N362" s="37"/>
      <c r="O362" s="38"/>
      <c r="P362" s="38"/>
      <c r="Q362" s="38"/>
      <c r="R362" s="38"/>
      <c r="S362" s="38"/>
      <c r="T362" s="38"/>
      <c r="U362" s="38"/>
    </row>
    <row r="363" spans="1:21" ht="12.75">
      <c r="A363" s="23">
        <f>'World Price, US$ and SDRs'!A363</f>
        <v>42278</v>
      </c>
      <c r="B363" s="21">
        <v>202.71924764031607</v>
      </c>
      <c r="C363" s="24">
        <v>202.3965663795766</v>
      </c>
      <c r="D363" s="24">
        <v>180.52580854951555</v>
      </c>
      <c r="E363" s="24">
        <v>86.815914367850638</v>
      </c>
      <c r="F363" s="24">
        <v>123.84166937044208</v>
      </c>
      <c r="G363" s="24">
        <v>109.54608081439223</v>
      </c>
      <c r="H363" s="37"/>
      <c r="I363" s="37"/>
      <c r="J363" s="37"/>
      <c r="K363" s="37"/>
      <c r="L363" s="37"/>
      <c r="M363" s="37"/>
      <c r="N363" s="37"/>
      <c r="O363" s="38"/>
      <c r="P363" s="38"/>
      <c r="Q363" s="38"/>
      <c r="R363" s="38"/>
      <c r="S363" s="38"/>
      <c r="T363" s="38"/>
      <c r="U363" s="38"/>
    </row>
    <row r="364" spans="1:21" ht="12.75">
      <c r="A364" s="23">
        <f>'World Price, US$ and SDRs'!A364</f>
        <v>42309</v>
      </c>
      <c r="B364" s="21">
        <v>193.64205441049145</v>
      </c>
      <c r="C364" s="24">
        <v>198.22149094702655</v>
      </c>
      <c r="D364" s="24">
        <v>166.16410545357738</v>
      </c>
      <c r="E364" s="24">
        <v>83.859674741330025</v>
      </c>
      <c r="F364" s="24">
        <v>125.40824720203361</v>
      </c>
      <c r="G364" s="24">
        <v>107.86790353635894</v>
      </c>
      <c r="H364" s="37"/>
      <c r="I364" s="37"/>
      <c r="J364" s="37"/>
      <c r="K364" s="37"/>
      <c r="L364" s="37"/>
      <c r="M364" s="37"/>
      <c r="N364" s="37"/>
      <c r="O364" s="38"/>
      <c r="P364" s="38"/>
      <c r="Q364" s="38"/>
      <c r="R364" s="38"/>
      <c r="S364" s="38"/>
      <c r="T364" s="38"/>
      <c r="U364" s="38"/>
    </row>
    <row r="365" spans="1:21" ht="12.75">
      <c r="A365" s="23">
        <f>'World Price, US$ and SDRs'!A365</f>
        <v>42339</v>
      </c>
      <c r="B365" s="21">
        <v>186.02219240833</v>
      </c>
      <c r="C365" s="24">
        <v>191.35402840825441</v>
      </c>
      <c r="D365" s="24">
        <v>156.81126822699125</v>
      </c>
      <c r="E365" s="24">
        <v>79.810459251723486</v>
      </c>
      <c r="F365" s="24">
        <v>125.63545089955772</v>
      </c>
      <c r="G365" s="24">
        <v>107.29560468612821</v>
      </c>
    </row>
    <row r="366" spans="1:21" ht="24.75" customHeight="1">
      <c r="A366" s="23">
        <f>'World Price, US$ and SDRs'!A366</f>
        <v>42370</v>
      </c>
      <c r="B366" s="21">
        <v>185.36895668904751</v>
      </c>
      <c r="C366" s="24">
        <v>189.51886267497866</v>
      </c>
      <c r="D366" s="24">
        <v>153.63331733280017</v>
      </c>
      <c r="E366" s="24">
        <v>79.800925406911801</v>
      </c>
      <c r="F366" s="24">
        <v>131.24929333045742</v>
      </c>
      <c r="G366" s="24">
        <v>108.81008130563468</v>
      </c>
    </row>
    <row r="367" spans="1:21" ht="12.75">
      <c r="A367" s="23">
        <f>'World Price, US$ and SDRs'!A367</f>
        <v>42401</v>
      </c>
      <c r="B367" s="21">
        <v>185.34449588405269</v>
      </c>
      <c r="C367" s="24">
        <v>196.41655055459302</v>
      </c>
      <c r="D367" s="24">
        <v>148.71446473361223</v>
      </c>
      <c r="E367" s="24">
        <v>80.839073402554774</v>
      </c>
      <c r="F367" s="24">
        <v>131.20698048605021</v>
      </c>
      <c r="G367" s="24">
        <v>110.88434296153157</v>
      </c>
    </row>
    <row r="368" spans="1:21" ht="12.75">
      <c r="A368" s="23">
        <f>'World Price, US$ and SDRs'!A368</f>
        <v>42430</v>
      </c>
      <c r="B368" s="21">
        <v>179.81446241076625</v>
      </c>
      <c r="C368" s="24">
        <v>196.13295026209329</v>
      </c>
      <c r="D368" s="24">
        <v>139.72770733656685</v>
      </c>
      <c r="E368" s="24">
        <v>79.647709456442058</v>
      </c>
      <c r="F368" s="24">
        <v>128.54623813139759</v>
      </c>
      <c r="G368" s="24">
        <v>109.01608271093519</v>
      </c>
    </row>
    <row r="369" spans="1:7" ht="12.75">
      <c r="A369" s="23">
        <f>'World Price, US$ and SDRs'!A369</f>
        <v>42461</v>
      </c>
      <c r="B369" s="21">
        <v>174.776607586605</v>
      </c>
      <c r="C369" s="24">
        <v>190.30770970291209</v>
      </c>
      <c r="D369" s="24">
        <v>134.30415381582898</v>
      </c>
      <c r="E369" s="24">
        <v>79.669736898832781</v>
      </c>
      <c r="F369" s="24">
        <v>125.44082632071817</v>
      </c>
      <c r="G369" s="24">
        <v>109.94823037708778</v>
      </c>
    </row>
    <row r="370" spans="1:7" ht="12.75">
      <c r="A370" s="23">
        <f>'World Price, US$ and SDRs'!A370</f>
        <v>42491</v>
      </c>
      <c r="B370" s="21">
        <v>179.08009180700824</v>
      </c>
      <c r="C370" s="24">
        <v>196.37033426388157</v>
      </c>
      <c r="D370" s="24">
        <v>135.90767616196797</v>
      </c>
      <c r="E370" s="24">
        <v>84.888167776434599</v>
      </c>
      <c r="F370" s="24">
        <v>128.42126104160653</v>
      </c>
      <c r="G370" s="24">
        <v>110.32265399367299</v>
      </c>
    </row>
    <row r="371" spans="1:7" ht="12.75">
      <c r="A371" s="23">
        <f>'World Price, US$ and SDRs'!A371</f>
        <v>42522</v>
      </c>
      <c r="B371" s="21">
        <v>179.34582850529907</v>
      </c>
      <c r="C371" s="24">
        <v>193.91377937513587</v>
      </c>
      <c r="D371" s="24">
        <v>138.04306530664559</v>
      </c>
      <c r="E371" s="24">
        <v>83.391770968135475</v>
      </c>
      <c r="F371" s="24">
        <v>127.48658067975133</v>
      </c>
      <c r="G371" s="24">
        <v>109.49558746949452</v>
      </c>
    </row>
    <row r="372" spans="1:7" ht="12.75">
      <c r="A372" s="23">
        <f>'World Price, US$ and SDRs'!A372</f>
        <v>42552</v>
      </c>
      <c r="B372" s="21">
        <v>178.89148094010466</v>
      </c>
      <c r="C372" s="24">
        <v>190.51587215341408</v>
      </c>
      <c r="D372" s="24">
        <v>141.4950628835048</v>
      </c>
      <c r="E372" s="24">
        <v>80.822802982347838</v>
      </c>
      <c r="F372" s="24">
        <v>124.66179991377255</v>
      </c>
      <c r="G372" s="24">
        <v>110.20110651200356</v>
      </c>
    </row>
    <row r="373" spans="1:7" ht="12.75">
      <c r="A373" s="23">
        <f>'World Price, US$ and SDRs'!A373</f>
        <v>42583</v>
      </c>
      <c r="B373" s="21">
        <v>182.33728777414882</v>
      </c>
      <c r="C373" s="24">
        <v>189.67826937814004</v>
      </c>
      <c r="D373" s="24">
        <v>151.1097516848499</v>
      </c>
      <c r="E373" s="24">
        <v>78.273878345661899</v>
      </c>
      <c r="F373" s="24">
        <v>122.64854668576021</v>
      </c>
      <c r="G373" s="24">
        <v>109.44639530887305</v>
      </c>
    </row>
    <row r="374" spans="1:7" ht="12.75">
      <c r="A374" s="23">
        <f>'World Price, US$ and SDRs'!A374</f>
        <v>42614</v>
      </c>
      <c r="B374" s="21">
        <v>189.39233403326534</v>
      </c>
      <c r="C374" s="24">
        <v>183.69477341398297</v>
      </c>
      <c r="D374" s="24">
        <v>171.7498585320989</v>
      </c>
      <c r="E374" s="24">
        <v>77.534099546367187</v>
      </c>
      <c r="F374" s="24">
        <v>120.39615306855529</v>
      </c>
      <c r="G374" s="24">
        <v>104.97231097461852</v>
      </c>
    </row>
    <row r="375" spans="1:7" ht="12.75">
      <c r="A375" s="23">
        <f>'World Price, US$ and SDRs'!A375</f>
        <v>42644</v>
      </c>
      <c r="B375" s="21">
        <v>193.47673914570908</v>
      </c>
      <c r="C375" s="24">
        <v>182.67863557508841</v>
      </c>
      <c r="D375" s="24">
        <v>178.20721284330605</v>
      </c>
      <c r="E375" s="24">
        <v>78.408597666839682</v>
      </c>
      <c r="F375" s="24">
        <v>122.79315559129888</v>
      </c>
      <c r="G375" s="24">
        <v>112.08645974754515</v>
      </c>
    </row>
    <row r="376" spans="1:7" ht="12.75">
      <c r="A376" s="23">
        <f>'World Price, US$ and SDRs'!A376</f>
        <v>42675</v>
      </c>
      <c r="B376" s="21">
        <v>199.46712071971791</v>
      </c>
      <c r="C376" s="24">
        <v>184.57662442983053</v>
      </c>
      <c r="D376" s="24">
        <v>188.74431747894525</v>
      </c>
      <c r="E376" s="24">
        <v>78.236443291748685</v>
      </c>
      <c r="F376" s="24">
        <v>122.34071827709585</v>
      </c>
      <c r="G376" s="24">
        <v>116.86346643812826</v>
      </c>
    </row>
    <row r="377" spans="1:7" ht="12.75">
      <c r="A377" s="23">
        <f>'World Price, US$ and SDRs'!A377</f>
        <v>42705</v>
      </c>
      <c r="B377" s="21">
        <v>203.56764058935423</v>
      </c>
      <c r="C377" s="24">
        <v>179.6090762484433</v>
      </c>
      <c r="D377" s="24">
        <v>199.43503186590505</v>
      </c>
      <c r="E377" s="24">
        <v>78.078404603752134</v>
      </c>
      <c r="F377" s="24">
        <v>123.47883292589633</v>
      </c>
      <c r="G377" s="24">
        <v>118.15390951014311</v>
      </c>
    </row>
    <row r="378" spans="1:7" ht="24.75" customHeight="1">
      <c r="A378" s="23">
        <f>'World Price, US$ and SDRs'!A378</f>
        <v>42736</v>
      </c>
      <c r="B378" s="21">
        <v>200.96068253818027</v>
      </c>
      <c r="C378" s="24">
        <v>178.94535341815114</v>
      </c>
      <c r="D378" s="24">
        <v>195.95347001633689</v>
      </c>
      <c r="E378" s="24">
        <v>77.646943564677429</v>
      </c>
      <c r="F378" s="24">
        <v>122.72883204674925</v>
      </c>
      <c r="G378" s="24">
        <v>120.30449381492696</v>
      </c>
    </row>
    <row r="379" spans="1:7" ht="12.75" customHeight="1">
      <c r="A379" s="23">
        <f>'World Price, US$ and SDRs'!A379</f>
        <v>42767</v>
      </c>
      <c r="B379" s="21">
        <v>202.4364337328532</v>
      </c>
      <c r="C379" s="24">
        <v>184.76023194990253</v>
      </c>
      <c r="D379" s="24">
        <v>195.54140471066736</v>
      </c>
      <c r="E379" s="24">
        <v>76.685919819362994</v>
      </c>
      <c r="F379" s="24">
        <v>123.4128459155487</v>
      </c>
      <c r="G379" s="24">
        <v>123.73288974477393</v>
      </c>
    </row>
    <row r="380" spans="1:7" ht="12" customHeight="1">
      <c r="A380" s="23">
        <f>'World Price, US$ and SDRs'!A380</f>
        <v>42795</v>
      </c>
      <c r="B380" s="21">
        <v>209.45934073497557</v>
      </c>
      <c r="C380" s="24">
        <v>196.82982420246807</v>
      </c>
      <c r="D380" s="24">
        <v>198.0443236852542</v>
      </c>
      <c r="E380" s="24">
        <v>79.432707356999302</v>
      </c>
      <c r="F380" s="24">
        <v>128.72164141552327</v>
      </c>
      <c r="G380" s="24">
        <v>130.9855601196189</v>
      </c>
    </row>
    <row r="381" spans="1:7" ht="12.75" customHeight="1">
      <c r="A381" s="23">
        <f>'World Price, US$ and SDRs'!A381</f>
        <v>42826</v>
      </c>
      <c r="B381" s="21">
        <v>210.44866843483115</v>
      </c>
      <c r="C381" s="24">
        <v>202.24893237241022</v>
      </c>
      <c r="D381" s="24">
        <v>193.91422487075309</v>
      </c>
      <c r="E381" s="24">
        <v>80.485850900260942</v>
      </c>
      <c r="F381" s="24">
        <v>130.91181020226961</v>
      </c>
      <c r="G381" s="24">
        <v>132.6545405406803</v>
      </c>
    </row>
    <row r="382" spans="1:7" ht="12.75" customHeight="1">
      <c r="A382" s="23">
        <f>'World Price, US$ and SDRs'!A382</f>
        <v>42856</v>
      </c>
      <c r="B382" s="21">
        <v>218.96581249541205</v>
      </c>
      <c r="C382" s="24">
        <v>208.97552134263091</v>
      </c>
      <c r="D382" s="24">
        <v>201.79476774675101</v>
      </c>
      <c r="E382" s="24">
        <v>93.398740155570025</v>
      </c>
      <c r="F382" s="24">
        <v>131.77871508360076</v>
      </c>
      <c r="G382" s="24">
        <v>132.48797605611207</v>
      </c>
    </row>
    <row r="383" spans="1:7" ht="12.75" customHeight="1">
      <c r="A383" s="23">
        <f>'World Price, US$ and SDRs'!A383</f>
        <v>42887</v>
      </c>
      <c r="B383" s="21">
        <v>215.39382821032527</v>
      </c>
      <c r="C383" s="24">
        <v>206.35416176799095</v>
      </c>
      <c r="D383" s="24">
        <v>199.64901072317082</v>
      </c>
      <c r="E383" s="24">
        <v>92.556260110787491</v>
      </c>
      <c r="F383" s="24">
        <v>127.59969624923069</v>
      </c>
      <c r="G383" s="24">
        <v>125.43429454748161</v>
      </c>
    </row>
    <row r="384" spans="1:7" ht="12.75" customHeight="1">
      <c r="A384" s="23">
        <f>'World Price, US$ and SDRs'!A384</f>
        <v>42917</v>
      </c>
      <c r="B384" s="21">
        <v>210.59928422909164</v>
      </c>
      <c r="C384" s="24">
        <v>197.07622405475524</v>
      </c>
      <c r="D384" s="24">
        <v>198.76802251722683</v>
      </c>
      <c r="E384" s="24">
        <v>88.013684303185229</v>
      </c>
      <c r="F384" s="24">
        <v>126.21853677588776</v>
      </c>
      <c r="G384" s="24">
        <v>124.62391158001407</v>
      </c>
    </row>
    <row r="385" spans="1:7" ht="12.75" customHeight="1">
      <c r="A385" s="23">
        <f>'World Price, US$ and SDRs'!A385</f>
        <v>42948</v>
      </c>
      <c r="B385" s="21">
        <v>211.19374704092576</v>
      </c>
      <c r="C385" s="24">
        <v>192.29515590842314</v>
      </c>
      <c r="D385" s="24">
        <v>199.51535220973273</v>
      </c>
      <c r="E385" s="24">
        <v>89.445485155367791</v>
      </c>
      <c r="F385" s="24">
        <v>128.854140723352</v>
      </c>
      <c r="G385" s="24">
        <v>133.40066847862141</v>
      </c>
    </row>
    <row r="386" spans="1:7" ht="12.75" customHeight="1">
      <c r="A386" s="23">
        <f>'World Price, US$ and SDRs'!A386</f>
        <v>42979</v>
      </c>
      <c r="B386" s="21">
        <v>214.78106775227258</v>
      </c>
      <c r="C386" s="24">
        <v>195.56459872621789</v>
      </c>
      <c r="D386" s="24">
        <v>201.75551888035849</v>
      </c>
      <c r="E386" s="24">
        <v>93.19943109484737</v>
      </c>
      <c r="F386" s="24">
        <v>130.18416698080119</v>
      </c>
      <c r="G386" s="24">
        <v>139.09826108966291</v>
      </c>
    </row>
    <row r="387" spans="1:7" ht="12.75" customHeight="1">
      <c r="A387" s="23">
        <f>'World Price, US$ and SDRs'!A387</f>
        <v>43009</v>
      </c>
      <c r="B387" s="21">
        <v>220.17194747426868</v>
      </c>
      <c r="C387" s="24">
        <v>203.02488813122091</v>
      </c>
      <c r="D387" s="24">
        <v>201.28784771168085</v>
      </c>
      <c r="E387" s="24">
        <v>97.323742443186021</v>
      </c>
      <c r="F387" s="24">
        <v>135.8968512531959</v>
      </c>
      <c r="G387" s="24">
        <v>145.9174963367322</v>
      </c>
    </row>
    <row r="388" spans="1:7" ht="12.75" customHeight="1">
      <c r="A388" s="23">
        <f>'World Price, US$ and SDRs'!A388</f>
        <v>43040</v>
      </c>
      <c r="B388" s="21">
        <v>223.23802821824938</v>
      </c>
      <c r="C388" s="24">
        <v>208.79443198794101</v>
      </c>
      <c r="D388" s="24">
        <v>195.58143662204495</v>
      </c>
      <c r="E388" s="24">
        <v>103.24455221048352</v>
      </c>
      <c r="F388" s="24">
        <v>142.60999091126624</v>
      </c>
      <c r="G388" s="24">
        <v>146.96200689872353</v>
      </c>
    </row>
    <row r="389" spans="1:7" ht="12.75" customHeight="1">
      <c r="A389" s="23">
        <f>'World Price, US$ and SDRs'!A389</f>
        <v>43070</v>
      </c>
      <c r="B389" s="21">
        <v>216.99087073412142</v>
      </c>
      <c r="C389" s="24">
        <v>203.69469171596026</v>
      </c>
      <c r="D389" s="24">
        <v>182.52089212766728</v>
      </c>
      <c r="E389" s="24">
        <v>105.39834773600586</v>
      </c>
      <c r="F389" s="24">
        <v>143.2290980716669</v>
      </c>
      <c r="G389" s="24">
        <v>144.28552757329996</v>
      </c>
    </row>
    <row r="390" spans="1:7" ht="24.75" customHeight="1">
      <c r="A390" s="23">
        <f>'World Price, US$ and SDRs'!A390</f>
        <v>43101</v>
      </c>
      <c r="B390" s="21">
        <v>210.52444905327752</v>
      </c>
      <c r="C390" s="24">
        <v>197.84936129283255</v>
      </c>
      <c r="D390" s="24">
        <v>177.71310141555338</v>
      </c>
      <c r="E390" s="24">
        <v>104.29244583610557</v>
      </c>
      <c r="F390" s="24">
        <v>140.73502904279491</v>
      </c>
      <c r="G390" s="24">
        <v>147.26269359197684</v>
      </c>
    </row>
    <row r="391" spans="1:7" ht="12.75" customHeight="1">
      <c r="A391" s="23">
        <f>'World Price, US$ and SDRs'!A391</f>
        <v>43132</v>
      </c>
      <c r="B391" s="21">
        <v>215.59932477411559</v>
      </c>
      <c r="C391" s="24">
        <v>200.65358182178431</v>
      </c>
      <c r="D391" s="24">
        <v>187.01244596158512</v>
      </c>
      <c r="E391" s="24">
        <v>104.82385480090311</v>
      </c>
      <c r="F391" s="24">
        <v>140.7651515927999</v>
      </c>
      <c r="G391" s="24">
        <v>143.73641315480745</v>
      </c>
    </row>
    <row r="392" spans="1:7" ht="12.75" customHeight="1">
      <c r="A392" s="23">
        <f>'World Price, US$ and SDRs'!A392</f>
        <v>43160</v>
      </c>
      <c r="B392" s="21">
        <v>219.98044960170142</v>
      </c>
      <c r="C392" s="24">
        <v>202.90139734677487</v>
      </c>
      <c r="D392" s="24">
        <v>194.05890871286519</v>
      </c>
      <c r="E392" s="24">
        <v>105.47437089585324</v>
      </c>
      <c r="F392" s="24">
        <v>142.84906999215798</v>
      </c>
      <c r="G392" s="24">
        <v>137.42017779431956</v>
      </c>
    </row>
    <row r="393" spans="1:7" ht="12.75" customHeight="1">
      <c r="A393" s="23">
        <f>'World Price, US$ and SDRs'!A393</f>
        <v>43191</v>
      </c>
      <c r="B393" s="21">
        <v>222.67934985241266</v>
      </c>
      <c r="C393" s="24">
        <v>200.46188330546372</v>
      </c>
      <c r="D393" s="24">
        <v>199.72782812646631</v>
      </c>
      <c r="E393" s="24">
        <v>105.00903842071894</v>
      </c>
      <c r="F393" s="24">
        <v>142.95038129555604</v>
      </c>
      <c r="G393" s="24">
        <v>148.74616473907255</v>
      </c>
    </row>
    <row r="394" spans="1:7" ht="12.75" customHeight="1">
      <c r="A394" s="23">
        <f>'World Price, US$ and SDRs'!A394</f>
        <v>43221</v>
      </c>
      <c r="B394" s="21">
        <v>233.79164796405539</v>
      </c>
      <c r="C394" s="24">
        <v>209.52645185907039</v>
      </c>
      <c r="D394" s="24">
        <v>211.3075170220194</v>
      </c>
      <c r="E394" s="24">
        <v>108.27677731404374</v>
      </c>
      <c r="F394" s="24">
        <v>148.76256013773946</v>
      </c>
      <c r="G394" s="24">
        <v>159.98806947361047</v>
      </c>
    </row>
    <row r="395" spans="1:7" ht="12.75" customHeight="1">
      <c r="A395" s="23">
        <f>'World Price, US$ and SDRs'!A395</f>
        <v>43252</v>
      </c>
      <c r="B395" s="21">
        <v>231.78220452515293</v>
      </c>
      <c r="C395" s="24">
        <v>207.50896461828481</v>
      </c>
      <c r="D395" s="24">
        <v>209.63733159255708</v>
      </c>
      <c r="E395" s="24">
        <v>103.44320482283921</v>
      </c>
      <c r="F395" s="24">
        <v>150.04401440010764</v>
      </c>
      <c r="G395" s="24">
        <v>155.92720569383945</v>
      </c>
    </row>
    <row r="396" spans="1:7" ht="12.75" customHeight="1">
      <c r="A396" s="23">
        <f>'World Price, US$ and SDRs'!A396</f>
        <v>43282</v>
      </c>
      <c r="B396" s="21">
        <v>228.92735079714186</v>
      </c>
      <c r="C396" s="24">
        <v>209.29102336234089</v>
      </c>
      <c r="D396" s="24">
        <v>200.37405052713791</v>
      </c>
      <c r="E396" s="24">
        <v>104.64169513410678</v>
      </c>
      <c r="F396" s="24">
        <v>154.80310513851882</v>
      </c>
      <c r="G396" s="24">
        <v>147.27407776622951</v>
      </c>
    </row>
    <row r="397" spans="1:7" ht="12.75" customHeight="1">
      <c r="A397" s="23">
        <f>'World Price, US$ and SDRs'!A397</f>
        <v>43313</v>
      </c>
      <c r="B397" s="21">
        <v>229.98248958076917</v>
      </c>
      <c r="C397" s="24">
        <v>209.20653563195441</v>
      </c>
      <c r="D397" s="24">
        <v>201.14163538750901</v>
      </c>
      <c r="E397" s="24">
        <v>102.20696726675213</v>
      </c>
      <c r="F397" s="24">
        <v>157.96706780788239</v>
      </c>
      <c r="G397" s="24">
        <v>148.84050421049298</v>
      </c>
    </row>
    <row r="398" spans="1:7" ht="12.75" customHeight="1">
      <c r="A398" s="23">
        <f>'World Price, US$ and SDRs'!A398</f>
        <v>43344</v>
      </c>
      <c r="B398" s="21">
        <v>227.21829799344999</v>
      </c>
      <c r="C398" s="24">
        <v>211.53096119639642</v>
      </c>
      <c r="D398" s="24">
        <v>194.5175152881383</v>
      </c>
      <c r="E398" s="24">
        <v>102.89833318037107</v>
      </c>
      <c r="F398" s="24">
        <v>156.41213398470248</v>
      </c>
      <c r="G398" s="24">
        <v>148.45914582804002</v>
      </c>
    </row>
    <row r="399" spans="1:7" ht="12.75" customHeight="1">
      <c r="A399" s="23">
        <f>'World Price, US$ and SDRs'!A399</f>
        <v>43374</v>
      </c>
      <c r="B399" s="21">
        <v>223.83979873399281</v>
      </c>
      <c r="C399" s="24">
        <v>209.14367524394029</v>
      </c>
      <c r="D399" s="24">
        <v>190.54303275746383</v>
      </c>
      <c r="E399" s="24">
        <v>98.000764066302381</v>
      </c>
      <c r="F399" s="24">
        <v>155.35142501969619</v>
      </c>
      <c r="G399" s="24">
        <v>150.45294561746735</v>
      </c>
    </row>
    <row r="400" spans="1:7" ht="12.75" customHeight="1">
      <c r="A400" s="23">
        <f>'World Price, US$ and SDRs'!A400</f>
        <v>43405</v>
      </c>
      <c r="B400" s="21">
        <v>214.07629891946874</v>
      </c>
      <c r="C400" s="24">
        <v>202.86571935851651</v>
      </c>
      <c r="D400" s="24">
        <v>180.34697164974614</v>
      </c>
      <c r="E400" s="24">
        <v>93.140909416760238</v>
      </c>
      <c r="F400" s="24">
        <v>150.53175401978012</v>
      </c>
      <c r="G400" s="24">
        <v>138.22766876757461</v>
      </c>
    </row>
    <row r="401" spans="1:7" ht="12.75" customHeight="1">
      <c r="A401" s="23">
        <f>'World Price, US$ and SDRs'!A401</f>
        <v>43435</v>
      </c>
      <c r="B401" s="21">
        <v>212.63556267516316</v>
      </c>
      <c r="C401" s="24">
        <v>206.52272225478166</v>
      </c>
      <c r="D401" s="24">
        <v>175.15474958221762</v>
      </c>
      <c r="E401" s="24">
        <v>93.724125047053079</v>
      </c>
      <c r="F401" s="24">
        <v>151.54750496353279</v>
      </c>
      <c r="G401" s="24">
        <v>134.88834389781698</v>
      </c>
    </row>
    <row r="402" spans="1:7" ht="24.75" customHeight="1">
      <c r="A402" s="23">
        <f>'World Price, US$ and SDRs'!A402</f>
        <v>43466</v>
      </c>
      <c r="B402" s="21">
        <v>218.16277747839194</v>
      </c>
      <c r="C402" s="24">
        <v>210.14932414781941</v>
      </c>
      <c r="D402" s="24">
        <v>185.44299030763182</v>
      </c>
      <c r="E402" s="24">
        <v>94.756891024737826</v>
      </c>
      <c r="F402" s="24">
        <v>151.08938219126318</v>
      </c>
      <c r="G402" s="24">
        <v>131.69904961603541</v>
      </c>
    </row>
    <row r="403" spans="1:7" ht="12.75" customHeight="1">
      <c r="A403" s="23">
        <f>'World Price, US$ and SDRs'!A403</f>
        <v>43497</v>
      </c>
      <c r="B403" s="21">
        <v>222.43129853376928</v>
      </c>
      <c r="C403" s="24">
        <v>210.34870447688738</v>
      </c>
      <c r="D403" s="24">
        <v>196.17946172967598</v>
      </c>
      <c r="E403" s="24">
        <v>93.479604772780164</v>
      </c>
      <c r="F403" s="24">
        <v>150.17734435146107</v>
      </c>
      <c r="G403" s="24">
        <v>131.80239994967553</v>
      </c>
    </row>
    <row r="404" spans="1:7" ht="12.75" customHeight="1">
      <c r="A404" s="23">
        <f>'World Price, US$ and SDRs'!A404</f>
        <v>43525</v>
      </c>
      <c r="B404" s="21">
        <v>231.65694689874536</v>
      </c>
      <c r="C404" s="24">
        <v>213.53615200072915</v>
      </c>
      <c r="D404" s="24">
        <v>214.91473633774316</v>
      </c>
      <c r="E404" s="24">
        <v>93.043986581738366</v>
      </c>
      <c r="F404" s="24">
        <v>150.43981357586509</v>
      </c>
      <c r="G404" s="24">
        <v>132.2789401981214</v>
      </c>
    </row>
    <row r="405" spans="1:7" ht="12.75" customHeight="1">
      <c r="A405" s="23">
        <f>'World Price, US$ and SDRs'!A405</f>
        <v>43556</v>
      </c>
      <c r="B405" s="21">
        <v>241.52355010034901</v>
      </c>
      <c r="C405" s="24">
        <v>225.04166172452889</v>
      </c>
      <c r="D405" s="24">
        <v>228.39171570860603</v>
      </c>
      <c r="E405" s="24">
        <v>94.113930936849869</v>
      </c>
      <c r="F405" s="24">
        <v>151.75542618931891</v>
      </c>
      <c r="G405" s="24">
        <v>132.38208762586379</v>
      </c>
    </row>
    <row r="406" spans="1:7" ht="12.75" customHeight="1">
      <c r="A406" s="23">
        <f>'World Price, US$ and SDRs'!A406</f>
        <v>43586</v>
      </c>
      <c r="B406" s="21">
        <v>247.08152845803895</v>
      </c>
      <c r="C406" s="24">
        <v>229.9776647427386</v>
      </c>
      <c r="D406" s="24">
        <v>234.94719493502356</v>
      </c>
      <c r="E406" s="24">
        <v>95.664698418863964</v>
      </c>
      <c r="F406" s="24">
        <v>154.8313460035736</v>
      </c>
      <c r="G406" s="24">
        <v>131.10453333954081</v>
      </c>
    </row>
    <row r="407" spans="1:7" ht="12.75" customHeight="1">
      <c r="A407" s="23">
        <f>'World Price, US$ and SDRs'!A407</f>
        <v>43617</v>
      </c>
      <c r="B407" s="21">
        <v>236.07034486936868</v>
      </c>
      <c r="C407" s="24">
        <v>231.36539828059199</v>
      </c>
      <c r="D407" s="24">
        <v>213.62296018653325</v>
      </c>
      <c r="E407" s="24">
        <v>95.061440180009242</v>
      </c>
      <c r="F407" s="24">
        <v>149.08524720249039</v>
      </c>
      <c r="G407" s="24">
        <v>128.45537524505187</v>
      </c>
    </row>
    <row r="408" spans="1:7" ht="12.75" customHeight="1">
      <c r="A408" s="23">
        <f>'World Price, US$ and SDRs'!A408</f>
        <v>43647</v>
      </c>
      <c r="B408" s="21">
        <v>229.53338115232788</v>
      </c>
      <c r="C408" s="24">
        <v>230.84619806579039</v>
      </c>
      <c r="D408" s="24">
        <v>207.86936444308984</v>
      </c>
      <c r="E408" s="24">
        <v>93.491727907580042</v>
      </c>
      <c r="F408" s="24">
        <v>135.51462259717141</v>
      </c>
      <c r="G408" s="24">
        <v>130.08461185661272</v>
      </c>
    </row>
    <row r="409" spans="1:7" ht="12.75" customHeight="1">
      <c r="A409" s="23">
        <f>'World Price, US$ and SDRs'!A409</f>
        <v>43678</v>
      </c>
      <c r="B409" s="21">
        <v>238.55521607178983</v>
      </c>
      <c r="C409" s="24">
        <v>235.96296369468189</v>
      </c>
      <c r="D409" s="24">
        <v>218.51325432575632</v>
      </c>
      <c r="E409" s="24">
        <v>96.421865677510723</v>
      </c>
      <c r="F409" s="24">
        <v>142.43449689603386</v>
      </c>
      <c r="G409" s="24">
        <v>130.90878315766042</v>
      </c>
    </row>
    <row r="410" spans="1:7" ht="12.75" customHeight="1">
      <c r="A410" s="23">
        <f>'World Price, US$ and SDRs'!A410</f>
        <v>43709</v>
      </c>
      <c r="B410" s="21">
        <v>241.93574697463174</v>
      </c>
      <c r="C410" s="24">
        <v>243.99154239061602</v>
      </c>
      <c r="D410" s="24">
        <v>220.4490601739999</v>
      </c>
      <c r="E410" s="24">
        <v>94.231480705428496</v>
      </c>
      <c r="F410" s="24">
        <v>144.38731534447061</v>
      </c>
      <c r="G410" s="24">
        <v>133.6973175484396</v>
      </c>
    </row>
    <row r="411" spans="1:7" ht="12.75" customHeight="1">
      <c r="A411" s="23">
        <f>'World Price, US$ and SDRs'!A411</f>
        <v>43739</v>
      </c>
      <c r="B411" s="21">
        <v>245.55293935918451</v>
      </c>
      <c r="C411" s="24">
        <v>254.27139984919793</v>
      </c>
      <c r="D411" s="24">
        <v>221.45445424605458</v>
      </c>
      <c r="E411" s="24">
        <v>96.323229766972801</v>
      </c>
      <c r="F411" s="24">
        <v>144.77053771625091</v>
      </c>
      <c r="G411" s="24">
        <v>131.67029620265123</v>
      </c>
    </row>
    <row r="412" spans="1:7" ht="12.75" customHeight="1">
      <c r="A412" s="23">
        <f>'World Price, US$ and SDRs'!A412</f>
        <v>43770</v>
      </c>
      <c r="B412" s="21">
        <v>254.24291452335939</v>
      </c>
      <c r="C412" s="24">
        <v>276.11262320736029</v>
      </c>
      <c r="D412" s="24">
        <v>225.66384613379253</v>
      </c>
      <c r="E412" s="24">
        <v>97.819580660688544</v>
      </c>
      <c r="F412" s="24">
        <v>147.29365610954349</v>
      </c>
      <c r="G412" s="24">
        <v>133.62370092411277</v>
      </c>
    </row>
    <row r="413" spans="1:7" ht="12.75" customHeight="1">
      <c r="A413" s="23">
        <f>'World Price, US$ and SDRs'!A413</f>
        <v>43800</v>
      </c>
      <c r="B413" s="21">
        <v>238.65972527159158</v>
      </c>
      <c r="C413" s="24">
        <v>247.92483539375274</v>
      </c>
      <c r="D413" s="24">
        <v>219.078028286023</v>
      </c>
      <c r="E413" s="24">
        <v>83.484703975702701</v>
      </c>
      <c r="F413" s="24">
        <v>141.97949079290433</v>
      </c>
      <c r="G413" s="24">
        <v>129.47065708182518</v>
      </c>
    </row>
    <row r="414" spans="1:7" ht="24.75" customHeight="1">
      <c r="A414" s="23">
        <f>'World Price, US$ and SDRs'!A414</f>
        <v>43831</v>
      </c>
      <c r="B414" s="21">
        <v>235.06102234149023</v>
      </c>
      <c r="C414" s="24">
        <v>233.06469542778717</v>
      </c>
      <c r="D414" s="24">
        <v>219.64677267027622</v>
      </c>
      <c r="E414" s="24">
        <v>78.61108571063869</v>
      </c>
      <c r="F414" s="24">
        <v>142.02938475605592</v>
      </c>
      <c r="G414" s="24">
        <v>129.28551901912931</v>
      </c>
    </row>
    <row r="415" spans="1:7" ht="12.75" customHeight="1">
      <c r="A415" s="23">
        <f>'World Price, US$ and SDRs'!A415</f>
        <v>43862</v>
      </c>
      <c r="B415" s="21">
        <v>237.16168768015788</v>
      </c>
      <c r="C415" s="24">
        <v>229.01890098914336</v>
      </c>
      <c r="D415" s="24">
        <v>227.19217776894934</v>
      </c>
      <c r="E415" s="24">
        <v>79.844324811799325</v>
      </c>
      <c r="F415" s="24">
        <v>138.94534151354887</v>
      </c>
      <c r="G415" s="24">
        <v>127.75297336242137</v>
      </c>
    </row>
    <row r="416" spans="1:7" ht="12.75" customHeight="1">
      <c r="A416" s="23">
        <f>'World Price, US$ and SDRs'!A416</f>
        <v>43891</v>
      </c>
      <c r="B416" s="21">
        <v>245.16494786328707</v>
      </c>
      <c r="C416" s="24">
        <v>233.92088924803758</v>
      </c>
      <c r="D416" s="24">
        <v>231.92262644312939</v>
      </c>
      <c r="E416" s="24">
        <v>85.630331527661227</v>
      </c>
      <c r="F416" s="24">
        <v>147.53968482920746</v>
      </c>
      <c r="G416" s="24">
        <v>128.98089420328364</v>
      </c>
    </row>
    <row r="417" spans="1:7" ht="12.75" customHeight="1">
      <c r="A417" s="23">
        <f>'World Price, US$ and SDRs'!A417</f>
        <v>43922</v>
      </c>
      <c r="B417" s="21">
        <v>243.79452645453406</v>
      </c>
      <c r="C417" s="24">
        <v>235.62330961388329</v>
      </c>
      <c r="D417" s="24">
        <v>229.43479392224529</v>
      </c>
      <c r="E417" s="24">
        <v>84.576988237045882</v>
      </c>
      <c r="F417" s="24">
        <v>148.42253540463059</v>
      </c>
      <c r="G417" s="24">
        <v>117.53849223621768</v>
      </c>
    </row>
    <row r="418" spans="1:7" ht="12.75" customHeight="1">
      <c r="A418" s="23">
        <f>'World Price, US$ and SDRs'!A418</f>
        <v>43952</v>
      </c>
      <c r="B418" s="21">
        <v>243.85128824753289</v>
      </c>
      <c r="C418" s="24">
        <v>241.61689605351572</v>
      </c>
      <c r="D418" s="24">
        <v>215.08501194522898</v>
      </c>
      <c r="E418" s="24">
        <v>93.557283827420918</v>
      </c>
      <c r="F418" s="24">
        <v>157.69685303176792</v>
      </c>
      <c r="G418" s="24">
        <v>116.55940568158137</v>
      </c>
    </row>
    <row r="419" spans="1:7" ht="12.75" customHeight="1">
      <c r="A419" s="23">
        <f>'World Price, US$ and SDRs'!A419</f>
        <v>43983</v>
      </c>
      <c r="B419" s="21">
        <v>229.18684835426541</v>
      </c>
      <c r="C419" s="24">
        <v>219.00325270221623</v>
      </c>
      <c r="D419" s="24">
        <v>203.40044234351632</v>
      </c>
      <c r="E419" s="24">
        <v>96.636968968800645</v>
      </c>
      <c r="F419" s="24">
        <v>142.57703960226539</v>
      </c>
      <c r="G419" s="24">
        <v>117.11470313109169</v>
      </c>
    </row>
    <row r="420" spans="1:7" ht="12.75" customHeight="1">
      <c r="A420" s="23">
        <f>'World Price, US$ and SDRs'!A420</f>
        <v>44013</v>
      </c>
      <c r="B420" s="21">
        <v>229.91941139735192</v>
      </c>
      <c r="C420" s="24">
        <v>211.81899447648246</v>
      </c>
      <c r="D420" s="24">
        <v>211.18699675415246</v>
      </c>
      <c r="E420" s="24">
        <v>98.728590250349072</v>
      </c>
      <c r="F420" s="24">
        <v>137.53149383016242</v>
      </c>
      <c r="G420" s="24">
        <v>120.74033710771641</v>
      </c>
    </row>
    <row r="421" spans="1:7" ht="12.75" customHeight="1">
      <c r="A421" s="23">
        <f>'World Price, US$ and SDRs'!A421</f>
        <v>44044</v>
      </c>
      <c r="B421" s="21">
        <v>229.1899389449849</v>
      </c>
      <c r="C421" s="24">
        <v>216.56657708242889</v>
      </c>
      <c r="D421" s="24">
        <v>204.00133376111913</v>
      </c>
      <c r="E421" s="24">
        <v>100.88516434244961</v>
      </c>
      <c r="F421" s="24">
        <v>138.00029258125147</v>
      </c>
      <c r="G421" s="24">
        <v>127.35792151359648</v>
      </c>
    </row>
    <row r="422" spans="1:7" ht="12.75" customHeight="1">
      <c r="A422" s="23">
        <f>'World Price, US$ and SDRs'!A422</f>
        <v>44075</v>
      </c>
      <c r="B422" s="21">
        <v>226.22609698350965</v>
      </c>
      <c r="C422" s="24">
        <v>212.5271412856703</v>
      </c>
      <c r="D422" s="24">
        <v>199.45713352077601</v>
      </c>
      <c r="E422" s="24">
        <v>100.68949117368778</v>
      </c>
      <c r="F422" s="24">
        <v>139.0248978559307</v>
      </c>
      <c r="G422" s="24">
        <v>126.63498804565194</v>
      </c>
    </row>
    <row r="423" spans="1:7" ht="12.75" customHeight="1">
      <c r="A423" s="23">
        <f>'World Price, US$ and SDRs'!A423</f>
        <v>44105</v>
      </c>
      <c r="B423" s="21">
        <v>231.93437280962669</v>
      </c>
      <c r="C423" s="24">
        <v>210.92809762254217</v>
      </c>
      <c r="D423" s="24">
        <v>207.55869558440085</v>
      </c>
      <c r="E423" s="24">
        <v>106.72751262665416</v>
      </c>
      <c r="F423" s="24">
        <v>141.18592567537218</v>
      </c>
      <c r="G423" s="24">
        <v>131.41956267093599</v>
      </c>
    </row>
    <row r="424" spans="1:7" ht="12.75" customHeight="1">
      <c r="A424" s="23">
        <f>'World Price, US$ and SDRs'!A424</f>
        <v>44136</v>
      </c>
      <c r="B424" s="21">
        <v>226.6304487714531</v>
      </c>
      <c r="C424" s="24">
        <v>208.04937106656689</v>
      </c>
      <c r="D424" s="24">
        <v>199.41733411790753</v>
      </c>
      <c r="E424" s="24">
        <v>106.79585359699551</v>
      </c>
      <c r="F424" s="24">
        <v>137.60364305201256</v>
      </c>
      <c r="G424" s="24">
        <v>135.99154052605243</v>
      </c>
    </row>
    <row r="425" spans="1:7" ht="12.75" customHeight="1">
      <c r="A425" s="23">
        <f>'World Price, US$ and SDRs'!A425</f>
        <v>44166</v>
      </c>
      <c r="B425" s="21">
        <v>224.46995031693774</v>
      </c>
      <c r="C425" s="24">
        <v>199.38928974317426</v>
      </c>
      <c r="D425" s="24">
        <v>201.42955020413706</v>
      </c>
      <c r="E425" s="24">
        <v>105.70874585603976</v>
      </c>
      <c r="F425" s="24">
        <v>136.97177677033653</v>
      </c>
      <c r="G425" s="24">
        <v>137.13349819619683</v>
      </c>
    </row>
    <row r="426" spans="1:7" ht="24.75" customHeight="1">
      <c r="A426" s="23">
        <f>'World Price, US$ and SDRs'!A426</f>
        <v>44197</v>
      </c>
      <c r="B426" s="21">
        <v>231.2175301349981</v>
      </c>
      <c r="C426" s="24">
        <v>205.64642774793441</v>
      </c>
      <c r="D426" s="24">
        <v>211.75747604120559</v>
      </c>
      <c r="E426" s="24">
        <v>104.27435971257316</v>
      </c>
      <c r="F426" s="24">
        <v>137.73542845843508</v>
      </c>
      <c r="G426" s="24">
        <v>133.81400655899787</v>
      </c>
    </row>
    <row r="427" spans="1:7" ht="12.95" customHeight="1">
      <c r="A427" s="23">
        <f>'World Price, US$ and SDRs'!A427</f>
        <v>44228</v>
      </c>
      <c r="B427" s="21">
        <v>237.30489096825417</v>
      </c>
      <c r="C427" s="24">
        <v>212.80930282686154</v>
      </c>
      <c r="D427" s="24">
        <v>219.67563193145853</v>
      </c>
      <c r="E427" s="24">
        <v>102.88169612915165</v>
      </c>
      <c r="F427" s="24">
        <v>140.49710149307103</v>
      </c>
      <c r="G427" s="24">
        <v>137.86988210910874</v>
      </c>
    </row>
    <row r="428" spans="1:7" ht="12.95" customHeight="1">
      <c r="A428" s="23">
        <f>'World Price, US$ and SDRs'!A428</f>
        <v>44256</v>
      </c>
      <c r="B428" s="21">
        <v>254.92550450023194</v>
      </c>
      <c r="C428" s="24">
        <v>218.38139305278204</v>
      </c>
      <c r="D428" s="24">
        <v>251.52373228041893</v>
      </c>
      <c r="E428" s="24">
        <v>102.83331644619315</v>
      </c>
      <c r="F428" s="24">
        <v>144.32661606655205</v>
      </c>
      <c r="G428" s="24">
        <v>147.93870684154436</v>
      </c>
    </row>
    <row r="429" spans="1:7" ht="12.95" customHeight="1">
      <c r="A429" s="23">
        <f>'World Price, US$ and SDRs'!A429</f>
        <v>44287</v>
      </c>
      <c r="B429" s="21">
        <v>260.2345906025929</v>
      </c>
      <c r="C429" s="24">
        <v>230.25263600421931</v>
      </c>
      <c r="D429" s="24">
        <v>251.70174234882199</v>
      </c>
      <c r="E429" s="24">
        <v>103.78584818911006</v>
      </c>
      <c r="F429" s="24">
        <v>149.27953146700801</v>
      </c>
      <c r="G429" s="24">
        <v>155.78126461355689</v>
      </c>
    </row>
    <row r="430" spans="1:7" ht="12.95" customHeight="1">
      <c r="A430" s="23">
        <f>'World Price, US$ and SDRs'!A430</f>
        <v>44317</v>
      </c>
      <c r="B430" s="21">
        <v>263.07136732383157</v>
      </c>
      <c r="C430" s="24">
        <v>240.51056203453138</v>
      </c>
      <c r="D430" s="24">
        <v>248.9493138249629</v>
      </c>
      <c r="E430" s="24">
        <v>104.91050130271041</v>
      </c>
      <c r="F430" s="24">
        <v>152.14564376023998</v>
      </c>
      <c r="G430" s="24">
        <v>162.27858772317163</v>
      </c>
    </row>
    <row r="431" spans="1:7" ht="12.95" customHeight="1">
      <c r="A431" s="23">
        <f>'World Price, US$ and SDRs'!A431</f>
        <v>44348</v>
      </c>
      <c r="B431" s="21">
        <v>269.44544002081818</v>
      </c>
      <c r="C431" s="24">
        <v>248.34354227976294</v>
      </c>
      <c r="D431" s="24">
        <v>249.52796234910377</v>
      </c>
      <c r="E431" s="24">
        <v>111.37118449768612</v>
      </c>
      <c r="F431" s="24">
        <v>160.13392348717542</v>
      </c>
      <c r="G431" s="24">
        <v>166.12938806493429</v>
      </c>
    </row>
    <row r="432" spans="1:7" ht="12.95" customHeight="1">
      <c r="A432" s="23">
        <f>'World Price, US$ and SDRs'!A432</f>
        <v>44378</v>
      </c>
      <c r="B432" s="21">
        <v>268.77347734669951</v>
      </c>
      <c r="C432" s="24">
        <v>253.52696451635671</v>
      </c>
      <c r="D432" s="24">
        <v>245.25384969701258</v>
      </c>
      <c r="E432" s="24">
        <v>108.76211271591576</v>
      </c>
      <c r="F432" s="24">
        <v>159.5620426432767</v>
      </c>
      <c r="G432" s="24">
        <v>172.6993887549655</v>
      </c>
    </row>
    <row r="433" spans="1:7" ht="12.95" customHeight="1">
      <c r="A433" s="23">
        <f>'World Price, US$ and SDRs'!A433</f>
        <v>44409</v>
      </c>
      <c r="B433" s="21">
        <v>264.47362294964182</v>
      </c>
      <c r="C433" s="24">
        <v>260.25245625940357</v>
      </c>
      <c r="D433" s="24">
        <v>235.70609770659422</v>
      </c>
      <c r="E433" s="24">
        <v>109.73701595925505</v>
      </c>
      <c r="F433" s="24">
        <v>149.16011759295978</v>
      </c>
      <c r="G433" s="24">
        <v>179.09935497961968</v>
      </c>
    </row>
    <row r="434" spans="1:7" ht="12.95" customHeight="1">
      <c r="A434" s="23">
        <f>'World Price, US$ and SDRs'!A434</f>
        <v>44440</v>
      </c>
      <c r="B434" s="21">
        <v>265.48659686144879</v>
      </c>
      <c r="C434" s="24">
        <v>258.77289754365114</v>
      </c>
      <c r="D434" s="24">
        <v>236.17201087659222</v>
      </c>
      <c r="E434" s="24">
        <v>106.88686744355525</v>
      </c>
      <c r="F434" s="24">
        <v>154.3539208897563</v>
      </c>
      <c r="G434" s="24">
        <v>193.97709216641275</v>
      </c>
    </row>
    <row r="435" spans="1:7" ht="12.95" customHeight="1">
      <c r="A435" s="23">
        <f>'World Price, US$ and SDRs'!A435</f>
        <v>44470</v>
      </c>
      <c r="B435" s="21">
        <v>270.27599705765681</v>
      </c>
      <c r="C435" s="24">
        <v>262.91826346306806</v>
      </c>
      <c r="D435" s="24">
        <v>244.80140689770482</v>
      </c>
      <c r="E435" s="24">
        <v>105.22781206891264</v>
      </c>
      <c r="F435" s="24">
        <v>153.3017962683607</v>
      </c>
      <c r="G435" s="24">
        <v>200.71535454213799</v>
      </c>
    </row>
    <row r="436" spans="1:7" ht="12.95" customHeight="1">
      <c r="A436" s="23">
        <f>'World Price, US$ and SDRs'!A436</f>
        <v>44501</v>
      </c>
      <c r="B436" s="21">
        <v>278.60022900875856</v>
      </c>
      <c r="C436" s="24">
        <v>274.81828866458414</v>
      </c>
      <c r="D436" s="24">
        <v>261.70934183580277</v>
      </c>
      <c r="E436" s="24">
        <v>106.21575594501768</v>
      </c>
      <c r="F436" s="24">
        <v>145.01955795231768</v>
      </c>
      <c r="G436" s="24">
        <v>181.34805665538559</v>
      </c>
    </row>
    <row r="437" spans="1:7" ht="12.95" customHeight="1">
      <c r="A437" s="23">
        <f>'World Price, US$ and SDRs'!A437</f>
        <v>44531</v>
      </c>
      <c r="B437" s="21">
        <v>286.98545525273352</v>
      </c>
      <c r="C437" s="24">
        <v>285.65598177298199</v>
      </c>
      <c r="D437" s="24">
        <v>274.75753396733364</v>
      </c>
      <c r="E437" s="24">
        <v>102.25486037433294</v>
      </c>
      <c r="F437" s="24">
        <v>142.40517413687749</v>
      </c>
      <c r="G437" s="24">
        <v>192.15707261030613</v>
      </c>
    </row>
    <row r="438" spans="1:7" ht="24.6" customHeight="1">
      <c r="A438" s="23">
        <f>'World Price, US$ and SDRs'!A438</f>
        <v>44562</v>
      </c>
      <c r="B438" s="21">
        <v>292.6134030021434</v>
      </c>
      <c r="C438" s="24">
        <v>282.92919827265166</v>
      </c>
      <c r="D438" s="24">
        <v>283.66728464874956</v>
      </c>
      <c r="E438" s="24">
        <v>105.87493327636216</v>
      </c>
      <c r="F438" s="24">
        <v>142.53457545643064</v>
      </c>
      <c r="G438" s="24">
        <v>214.20785092221504</v>
      </c>
    </row>
    <row r="439" spans="1:7" ht="12.95" customHeight="1">
      <c r="A439" s="23">
        <f>'World Price, US$ and SDRs'!A439</f>
        <v>44593</v>
      </c>
      <c r="B439" s="21">
        <v>306.80369634240458</v>
      </c>
      <c r="C439" s="24">
        <v>284.69428903999369</v>
      </c>
      <c r="D439" s="24">
        <v>306.90448937726467</v>
      </c>
      <c r="E439" s="24">
        <v>107.08190772016185</v>
      </c>
      <c r="F439" s="24">
        <v>150.13303082387543</v>
      </c>
      <c r="G439" s="24">
        <v>233.18227178535983</v>
      </c>
    </row>
    <row r="440" spans="1:7" ht="12.95" customHeight="1">
      <c r="A440" s="23">
        <f>'World Price, US$ and SDRs'!A440</f>
        <v>44621</v>
      </c>
      <c r="B440" s="21">
        <v>308.27534385296423</v>
      </c>
      <c r="C440" s="24">
        <v>273.00467462930976</v>
      </c>
      <c r="D440" s="24">
        <v>321.01489032658509</v>
      </c>
      <c r="E440" s="24">
        <v>101.08482741185391</v>
      </c>
      <c r="F440" s="24">
        <v>149.8022705735855</v>
      </c>
      <c r="G440" s="24">
        <v>245.67030913536323</v>
      </c>
    </row>
    <row r="441" spans="1:7" ht="12.95" customHeight="1">
      <c r="A441" s="23">
        <f>'World Price, US$ and SDRs'!A441</f>
        <v>44652</v>
      </c>
      <c r="B441" s="21">
        <v>305.85090318162366</v>
      </c>
      <c r="C441" s="24">
        <v>268.07007657851318</v>
      </c>
      <c r="D441" s="24">
        <v>313.42095219614106</v>
      </c>
      <c r="E441" s="24">
        <v>100.87985872634998</v>
      </c>
      <c r="F441" s="24">
        <v>157.81299020990565</v>
      </c>
      <c r="G441" s="24">
        <v>231.63645927314803</v>
      </c>
    </row>
    <row r="442" spans="1:7" ht="12.95" customHeight="1">
      <c r="A442" s="23">
        <f>'World Price, US$ and SDRs'!A442</f>
        <v>44682</v>
      </c>
      <c r="B442" s="21">
        <v>306.55671024908639</v>
      </c>
      <c r="C442" s="24">
        <v>279.79433268970558</v>
      </c>
      <c r="D442" s="24">
        <v>303.59021163890213</v>
      </c>
      <c r="E442" s="24">
        <v>106.14181852486367</v>
      </c>
      <c r="F442" s="24">
        <v>159.67077165815755</v>
      </c>
      <c r="G442" s="24">
        <v>213.92547004708246</v>
      </c>
    </row>
    <row r="443" spans="1:7" ht="12.95" customHeight="1">
      <c r="A443" s="23">
        <f>'World Price, US$ and SDRs'!A443</f>
        <v>44713</v>
      </c>
      <c r="B443" s="21">
        <v>307.10440857509252</v>
      </c>
      <c r="C443" s="24">
        <v>272.89616158651978</v>
      </c>
      <c r="D443" s="24">
        <v>311.2702216676999</v>
      </c>
      <c r="E443" s="24">
        <v>111.97887420164265</v>
      </c>
      <c r="F443" s="24">
        <v>154.59324614088482</v>
      </c>
      <c r="G443" s="24">
        <v>195.698350939976</v>
      </c>
    </row>
    <row r="444" spans="1:7" ht="12.95" customHeight="1">
      <c r="A444" s="23">
        <f>'World Price, US$ and SDRs'!A444</f>
        <v>44743</v>
      </c>
      <c r="B444" s="21">
        <v>305.33912537630016</v>
      </c>
      <c r="C444" s="24">
        <v>272.01764567942496</v>
      </c>
      <c r="D444" s="24">
        <v>309.43604566358766</v>
      </c>
      <c r="E444" s="24">
        <v>110.93361821926241</v>
      </c>
      <c r="F444" s="24">
        <v>153.46870742945978</v>
      </c>
      <c r="G444" s="24">
        <v>187.17605975336525</v>
      </c>
    </row>
    <row r="445" spans="1:7" ht="12.95" customHeight="1">
      <c r="A445" s="23">
        <f>'World Price, US$ and SDRs'!A445</f>
        <v>44774</v>
      </c>
      <c r="B445" s="21">
        <v>291.72702806979049</v>
      </c>
      <c r="C445" s="24">
        <v>269.61388687879725</v>
      </c>
      <c r="D445" s="24">
        <v>281.39460679243831</v>
      </c>
      <c r="E445" s="24">
        <v>106.68317792101649</v>
      </c>
      <c r="F445" s="24">
        <v>153.83376657234714</v>
      </c>
      <c r="G445" s="24">
        <v>187.11398095446506</v>
      </c>
    </row>
    <row r="446" spans="1:7" ht="12.95" customHeight="1">
      <c r="A446" s="23">
        <f>'World Price, US$ and SDRs'!A446</f>
        <v>44805</v>
      </c>
      <c r="B446" s="21">
        <v>303.95303861329046</v>
      </c>
      <c r="C446" s="24">
        <v>274.09793198570725</v>
      </c>
      <c r="D446" s="24">
        <v>299.76300602336875</v>
      </c>
      <c r="E446" s="24">
        <v>109.49362159339155</v>
      </c>
      <c r="F446" s="24">
        <v>160.09834755682553</v>
      </c>
      <c r="G446" s="24">
        <v>181.39336120564198</v>
      </c>
    </row>
    <row r="447" spans="1:7" ht="12.95" customHeight="1">
      <c r="A447" s="23">
        <f>'World Price, US$ and SDRs'!A447</f>
        <v>44835</v>
      </c>
      <c r="B447" s="21">
        <v>304.88974535298115</v>
      </c>
      <c r="C447" s="24">
        <v>268.41863257519464</v>
      </c>
      <c r="D447" s="24">
        <v>303.02523060117392</v>
      </c>
      <c r="E447" s="24">
        <v>110.393497723046</v>
      </c>
      <c r="F447" s="24">
        <v>159.0195751420458</v>
      </c>
      <c r="G447" s="24">
        <v>190.9413070393708</v>
      </c>
    </row>
    <row r="448" spans="1:7" ht="12.95" customHeight="1">
      <c r="A448" s="23">
        <f>'World Price, US$ and SDRs'!A448</f>
        <v>44866</v>
      </c>
      <c r="B448" s="21">
        <v>277.15412634429947</v>
      </c>
      <c r="C448" s="24">
        <v>240.86439974090564</v>
      </c>
      <c r="D448" s="24">
        <v>271.67054575880775</v>
      </c>
      <c r="E448" s="24">
        <v>104.49812720932242</v>
      </c>
      <c r="F448" s="24">
        <v>144.83258720447373</v>
      </c>
      <c r="G448" s="24">
        <v>186.90991465910781</v>
      </c>
    </row>
    <row r="449" spans="1:7" ht="12.95" customHeight="1">
      <c r="A449" s="23">
        <f>'World Price, US$ and SDRs'!A449</f>
        <v>44896</v>
      </c>
      <c r="B449" s="21">
        <v>266.66181829866122</v>
      </c>
      <c r="C449" s="24">
        <v>222.7937555352292</v>
      </c>
      <c r="D449" s="24">
        <v>261.17811031998184</v>
      </c>
      <c r="E449" s="24">
        <v>108.16699411749518</v>
      </c>
      <c r="F449" s="24">
        <v>140.09849767639423</v>
      </c>
      <c r="G449" s="24">
        <v>182.16855947074458</v>
      </c>
    </row>
    <row r="450" spans="1:7" ht="24.6" customHeight="1">
      <c r="A450" s="23">
        <f>'World Price, US$ and SDRs'!A450</f>
        <v>44927</v>
      </c>
      <c r="B450" s="21">
        <v>263.15510278087498</v>
      </c>
      <c r="C450" s="24">
        <v>223.53880626979029</v>
      </c>
      <c r="D450" s="24">
        <v>252.49698136318156</v>
      </c>
      <c r="E450" s="24">
        <v>108.19595338354662</v>
      </c>
      <c r="F450" s="24">
        <v>143.18327485127605</v>
      </c>
      <c r="G450" s="24">
        <v>188.06744917977733</v>
      </c>
    </row>
    <row r="451" spans="1:7" ht="12.95" customHeight="1">
      <c r="A451" s="23">
        <f>'World Price, US$ and SDRs'!A451</f>
        <v>44958</v>
      </c>
      <c r="B451" s="21">
        <v>270.84246493173731</v>
      </c>
      <c r="C451" s="24">
        <v>236.6558471001251</v>
      </c>
      <c r="D451" s="24">
        <v>257.35536948620108</v>
      </c>
      <c r="E451" s="24">
        <v>109.33323888243004</v>
      </c>
      <c r="F451" s="24">
        <v>148.26779657304573</v>
      </c>
      <c r="G451" s="24">
        <v>185.52319347422588</v>
      </c>
    </row>
    <row r="452" spans="1:7" ht="12.95" customHeight="1">
      <c r="A452" s="23">
        <f>'World Price, US$ and SDRs'!A452</f>
        <v>44986</v>
      </c>
      <c r="B452" s="21">
        <v>278.04933297565316</v>
      </c>
      <c r="C452" s="24">
        <v>253.51661954704181</v>
      </c>
      <c r="D452" s="24">
        <v>259.34740074785736</v>
      </c>
      <c r="E452" s="24">
        <v>110.86043190912116</v>
      </c>
      <c r="F452" s="24">
        <v>153.01374949156138</v>
      </c>
      <c r="G452" s="24">
        <v>178.99914905769</v>
      </c>
    </row>
    <row r="453" spans="1:7" ht="12.95" customHeight="1">
      <c r="A453" s="23">
        <f>'World Price, US$ and SDRs'!A453</f>
        <v>45017</v>
      </c>
      <c r="B453" s="21">
        <v>274.17912822372426</v>
      </c>
      <c r="C453" s="24">
        <v>262.26182005427682</v>
      </c>
      <c r="D453" s="24">
        <v>246.57441645461941</v>
      </c>
      <c r="E453" s="24">
        <v>113.43007389194986</v>
      </c>
      <c r="F453" s="24">
        <v>147.91857017522025</v>
      </c>
      <c r="G453" s="24">
        <v>181.61771916149053</v>
      </c>
    </row>
    <row r="454" spans="1:7" ht="12.95" customHeight="1">
      <c r="A454" s="23">
        <f>'World Price, US$ and SDRs'!A454</f>
        <v>45047</v>
      </c>
      <c r="B454" s="21">
        <v>274.99720485017536</v>
      </c>
      <c r="C454" s="24">
        <v>257.69646190248102</v>
      </c>
      <c r="D454" s="24">
        <v>256.064224693016</v>
      </c>
      <c r="E454" s="24">
        <v>114.33539888533232</v>
      </c>
      <c r="F454" s="24">
        <v>140.04790603080673</v>
      </c>
      <c r="G454" s="24">
        <v>175.61689790288756</v>
      </c>
    </row>
    <row r="455" spans="1:7" ht="12.95" customHeight="1">
      <c r="A455" s="23">
        <f>'World Price, US$ and SDRs'!A455</f>
        <v>45078</v>
      </c>
      <c r="B455" s="21">
        <v>273.42617995475041</v>
      </c>
      <c r="C455" s="24">
        <v>247.57941117825516</v>
      </c>
      <c r="D455" s="24">
        <v>258.73750695333916</v>
      </c>
      <c r="E455" s="24">
        <v>120.26418577084505</v>
      </c>
      <c r="F455" s="24">
        <v>136.0959016836029</v>
      </c>
      <c r="G455" s="24">
        <v>172.09617856692478</v>
      </c>
    </row>
    <row r="456" spans="1:7" ht="12.95" customHeight="1">
      <c r="A456" s="23">
        <f>'World Price, US$ and SDRs'!A456</f>
        <v>45108</v>
      </c>
      <c r="B456" s="21">
        <v>263.25304737205664</v>
      </c>
      <c r="C456" s="24">
        <v>233.19689413884888</v>
      </c>
      <c r="D456" s="24">
        <v>246.82184958329248</v>
      </c>
      <c r="E456" s="24">
        <v>122.02638868540622</v>
      </c>
      <c r="F456" s="24">
        <v>134.38318636575417</v>
      </c>
      <c r="G456" s="24">
        <v>167.72094252588417</v>
      </c>
    </row>
    <row r="457" spans="1:7" ht="12.95" customHeight="1">
      <c r="A457" s="23">
        <f>'World Price, US$ and SDRs'!A457</f>
        <v>45139</v>
      </c>
      <c r="B457" s="21">
        <v>264.85102818615661</v>
      </c>
      <c r="C457" s="24">
        <v>241.36937643562442</v>
      </c>
      <c r="D457" s="24">
        <v>234.33790960001832</v>
      </c>
      <c r="E457" s="24">
        <v>130.24141393192977</v>
      </c>
      <c r="F457" s="24">
        <v>143.76789337995814</v>
      </c>
      <c r="G457" s="24">
        <v>172.35231928093194</v>
      </c>
    </row>
    <row r="458" spans="1:7" ht="12.95" customHeight="1">
      <c r="A458" s="23">
        <f>'World Price, US$ and SDRs'!A458</f>
        <v>45170</v>
      </c>
      <c r="B458" s="21">
        <v>270.26081506783316</v>
      </c>
      <c r="C458" s="24">
        <v>252.94893686683261</v>
      </c>
      <c r="D458" s="24">
        <v>237.53737803306427</v>
      </c>
      <c r="E458" s="24">
        <v>128.78528810053547</v>
      </c>
      <c r="F458" s="24">
        <v>145.19309188810797</v>
      </c>
      <c r="G458" s="24">
        <v>178.29053464470817</v>
      </c>
    </row>
    <row r="459" spans="1:7" ht="12.95" customHeight="1">
      <c r="A459" s="23">
        <f>'World Price, US$ and SDRs'!A459</f>
        <v>45200</v>
      </c>
      <c r="B459" s="21">
        <v>278.24909385807376</v>
      </c>
      <c r="C459" s="24">
        <v>251.41962433702389</v>
      </c>
      <c r="D459" s="24">
        <v>251.33827519868373</v>
      </c>
      <c r="E459" s="24">
        <v>139.12127989041855</v>
      </c>
      <c r="F459" s="24">
        <v>144.47757291151484</v>
      </c>
      <c r="G459" s="24">
        <v>179.69102833844241</v>
      </c>
    </row>
    <row r="460" spans="1:7" ht="12.95" customHeight="1">
      <c r="A460" s="23">
        <f>'World Price, US$ and SDRs'!A460</f>
        <v>45231</v>
      </c>
      <c r="B460" s="21">
        <v>271.42737956939465</v>
      </c>
      <c r="C460" s="24">
        <v>234.8029636911032</v>
      </c>
      <c r="D460" s="24">
        <v>246.80768894317748</v>
      </c>
      <c r="E460" s="24">
        <v>140.00655952559507</v>
      </c>
      <c r="F460" s="24">
        <v>145.59935644294288</v>
      </c>
      <c r="G460" s="24">
        <v>177.57679188572183</v>
      </c>
    </row>
    <row r="461" spans="1:7" ht="12.95" customHeight="1">
      <c r="A461" s="23">
        <f>'World Price, US$ and SDRs'!A461</f>
        <v>45261</v>
      </c>
      <c r="B461" s="21">
        <v>268.84411340420957</v>
      </c>
      <c r="C461" s="24">
        <v>228.55954065284908</v>
      </c>
      <c r="D461" s="24">
        <v>249.40396989651259</v>
      </c>
      <c r="E461" s="24">
        <v>136.14844025631615</v>
      </c>
      <c r="F461" s="24">
        <v>144.6470975258373</v>
      </c>
      <c r="G461" s="24">
        <v>170.33233984974342</v>
      </c>
    </row>
    <row r="462" spans="1:7" ht="24.95" customHeight="1">
      <c r="A462" s="23">
        <f>'World Price, US$ and SDRs'!A462</f>
        <v>45292</v>
      </c>
      <c r="B462" s="21">
        <v>276.55685294413195</v>
      </c>
      <c r="C462" s="24">
        <v>231.27194658580117</v>
      </c>
      <c r="D462" s="24">
        <v>262.53795884952228</v>
      </c>
      <c r="E462" s="24">
        <v>137.45941882045082</v>
      </c>
      <c r="F462" s="24">
        <v>145.93000991580959</v>
      </c>
      <c r="G462" s="24">
        <v>172.48021583469679</v>
      </c>
    </row>
    <row r="463" spans="1:7" ht="12.95" customHeight="1">
      <c r="A463" s="23">
        <f>'World Price, US$ and SDRs'!A463</f>
        <v>45323</v>
      </c>
      <c r="B463" s="21">
        <v>287.86126928797421</v>
      </c>
      <c r="C463" s="24">
        <v>245.25528768551166</v>
      </c>
      <c r="D463" s="24">
        <v>277.70957497743655</v>
      </c>
      <c r="E463" s="24">
        <v>137.00597814423983</v>
      </c>
      <c r="F463" s="24">
        <v>146.53298529771078</v>
      </c>
      <c r="G463" s="24">
        <v>171.99816289880727</v>
      </c>
    </row>
    <row r="464" spans="1:7" ht="12.95" customHeight="1">
      <c r="A464" s="23">
        <f>'World Price, US$ and SDRs'!A464</f>
        <v>45352</v>
      </c>
      <c r="B464" s="21">
        <v>286.66803349992352</v>
      </c>
      <c r="C464" s="24">
        <v>253.35727986815144</v>
      </c>
      <c r="D464" s="24">
        <v>267.83517676709596</v>
      </c>
      <c r="E464" s="24">
        <v>139.10028374151054</v>
      </c>
      <c r="F464" s="24">
        <v>147.4693696226278</v>
      </c>
      <c r="G464" s="24">
        <v>177.38799039655797</v>
      </c>
    </row>
    <row r="465" spans="1:7" ht="12.95" customHeight="1">
      <c r="A465" s="23">
        <f>'World Price, US$ and SDRs'!A465</f>
        <v>45383</v>
      </c>
      <c r="B465" s="21">
        <v>294.36634740760428</v>
      </c>
      <c r="C465" s="24">
        <v>267.50007368592514</v>
      </c>
      <c r="D465" s="24">
        <v>274.37067680349685</v>
      </c>
      <c r="E465" s="24">
        <v>140.17155944257087</v>
      </c>
      <c r="F465" s="24">
        <v>141.10634414743319</v>
      </c>
      <c r="G465" s="24">
        <v>201.90089095381185</v>
      </c>
    </row>
    <row r="466" spans="1:7" ht="12.95" customHeight="1">
      <c r="A466" s="23">
        <f>'World Price, US$ and SDRs'!A466</f>
        <v>45413</v>
      </c>
      <c r="B466" s="21">
        <v>292.26409918423758</v>
      </c>
      <c r="C466" s="24">
        <v>260.98270692050806</v>
      </c>
      <c r="D466" s="24">
        <v>276.90661734678082</v>
      </c>
      <c r="E466" s="24">
        <v>135.95016210849974</v>
      </c>
      <c r="F466" s="24">
        <v>138.92573841411806</v>
      </c>
      <c r="G466" s="24">
        <v>204.55745073909216</v>
      </c>
    </row>
    <row r="467" spans="1:7" ht="12.95" customHeight="1">
      <c r="A467" s="23">
        <f>'World Price, US$ and SDRs'!A467</f>
        <v>45444</v>
      </c>
      <c r="B467" s="21">
        <v>293.03447317664893</v>
      </c>
      <c r="C467" s="24">
        <v>263.37963662164037</v>
      </c>
      <c r="D467" s="24">
        <v>279.87718892031307</v>
      </c>
      <c r="E467" s="24">
        <v>132.50825711473138</v>
      </c>
      <c r="F467" s="24">
        <v>138.92510377772959</v>
      </c>
      <c r="G467" s="24">
        <v>196.55144145129714</v>
      </c>
    </row>
    <row r="468" spans="1:7" ht="12.95" customHeight="1">
      <c r="A468" s="23">
        <f>'World Price, US$ and SDRs'!A468</f>
        <v>45474</v>
      </c>
      <c r="B468" s="21">
        <v>293.48974618540234</v>
      </c>
      <c r="C468" s="24">
        <v>278.26282215394588</v>
      </c>
      <c r="D468" s="24">
        <v>268.68926336187087</v>
      </c>
      <c r="E468" s="24">
        <v>135.42894639194103</v>
      </c>
      <c r="F468" s="24">
        <v>143.46113867912771</v>
      </c>
      <c r="G468" s="24">
        <v>188.41232858507198</v>
      </c>
    </row>
    <row r="469" spans="1:7" ht="12.95" customHeight="1">
      <c r="A469" s="23">
        <f>'World Price, US$ and SDRs'!A469</f>
        <v>45505</v>
      </c>
      <c r="B469" s="21">
        <v>297.85499568963382</v>
      </c>
      <c r="C469" s="24">
        <v>283.33177709686282</v>
      </c>
      <c r="D469" s="24">
        <v>274.7053535599365</v>
      </c>
      <c r="E469" s="24">
        <v>136.74556288363175</v>
      </c>
      <c r="F469" s="24">
        <v>143.85668122353064</v>
      </c>
      <c r="G469" s="24">
        <v>186.76370367308311</v>
      </c>
    </row>
    <row r="470" spans="1:7" ht="12.95" customHeight="1">
      <c r="A470" s="23">
        <f>'World Price, US$ and SDRs'!A470</f>
        <v>45536</v>
      </c>
      <c r="B470" s="21">
        <v>297.30713624593159</v>
      </c>
      <c r="C470" s="24">
        <v>282.7139614466621</v>
      </c>
      <c r="D470" s="24">
        <v>274.6761570318406</v>
      </c>
      <c r="E470" s="24">
        <v>139.16133801021326</v>
      </c>
      <c r="F470" s="24">
        <v>140.92947656099957</v>
      </c>
      <c r="G470" s="24">
        <v>190.80548895274524</v>
      </c>
    </row>
    <row r="471" spans="1:7" ht="12.95" customHeight="1">
      <c r="A471" s="23">
        <f>'World Price, US$ and SDRs'!A471</f>
        <v>45566</v>
      </c>
      <c r="B471" s="21">
        <v>307.49573844019585</v>
      </c>
      <c r="C471" s="24">
        <v>287.53463100637913</v>
      </c>
      <c r="D471" s="24">
        <v>288.00220183592762</v>
      </c>
      <c r="E471" s="24">
        <v>140.15222470267491</v>
      </c>
      <c r="F471" s="24">
        <v>144.91355196492927</v>
      </c>
      <c r="G471" s="24">
        <v>206.44221093320505</v>
      </c>
    </row>
    <row r="472" spans="1:7" ht="12.95" customHeight="1">
      <c r="A472" s="23">
        <f>'World Price, US$ and SDRs'!A472</f>
        <v>45597</v>
      </c>
      <c r="B472" s="21">
        <v>323.59230266364835</v>
      </c>
      <c r="C472" s="24">
        <v>295.93027417780797</v>
      </c>
      <c r="D472" s="24">
        <v>311.87577998856688</v>
      </c>
      <c r="E472" s="24">
        <v>143.58289739226862</v>
      </c>
      <c r="F472" s="24">
        <v>149.65997024968377</v>
      </c>
      <c r="G472" s="24">
        <v>210.91342287538191</v>
      </c>
    </row>
    <row r="473" spans="1:7" ht="12.95" customHeight="1">
      <c r="A473" s="23">
        <f>'World Price, US$ and SDRs'!A473</f>
        <v>45627</v>
      </c>
      <c r="B473" s="21">
        <v>335.29882831053175</v>
      </c>
      <c r="C473" s="24">
        <v>311.01588192140008</v>
      </c>
      <c r="D473" s="24">
        <v>321.66657447456174</v>
      </c>
      <c r="E473" s="24">
        <v>151.42650938547655</v>
      </c>
      <c r="F473" s="24">
        <v>152.39286688370481</v>
      </c>
      <c r="G473" s="24">
        <v>214.13663344154457</v>
      </c>
    </row>
    <row r="474" spans="1:7" ht="24.75" customHeight="1">
      <c r="A474" s="23">
        <f>'World Price, US$ and SDRs'!A474</f>
        <v>45658</v>
      </c>
      <c r="B474" s="21">
        <v>345.91716803349107</v>
      </c>
      <c r="C474" s="24">
        <v>323.93576891800035</v>
      </c>
      <c r="D474" s="24">
        <v>329.55997046260461</v>
      </c>
      <c r="E474" s="24">
        <v>153.82459056154218</v>
      </c>
      <c r="F474" s="24">
        <v>151.65945349799475</v>
      </c>
      <c r="G474" s="24">
        <v>220.85018438574178</v>
      </c>
    </row>
    <row r="475" spans="1:7" ht="12.75" customHeight="1">
      <c r="A475" s="23">
        <f>'World Price, US$ and SDRs'!A475</f>
        <v>45689</v>
      </c>
      <c r="B475" s="21">
        <v>353.84402143529468</v>
      </c>
      <c r="C475" s="24">
        <v>326.8367333746545</v>
      </c>
      <c r="D475" s="24">
        <v>343.25310218908839</v>
      </c>
      <c r="E475" s="24">
        <v>153.2983579994299</v>
      </c>
      <c r="F475" s="24">
        <v>151.91738386318437</v>
      </c>
      <c r="G475" s="24">
        <v>225.06530246418711</v>
      </c>
    </row>
    <row r="476" spans="1:7" ht="12.75" customHeight="1">
      <c r="A476" s="23">
        <f>'World Price, US$ and SDRs'!A476</f>
        <v>45717</v>
      </c>
      <c r="B476" s="21">
        <v>352.38240274320384</v>
      </c>
      <c r="C476" s="24">
        <v>328.0703796478324</v>
      </c>
      <c r="D476" s="24">
        <v>337.95712105922433</v>
      </c>
      <c r="E476" s="24">
        <v>157.88498057651933</v>
      </c>
      <c r="F476" s="24">
        <v>151.0432668810854</v>
      </c>
      <c r="G476" s="24">
        <v>222.76678654277364</v>
      </c>
    </row>
    <row r="477" spans="1:7" ht="12.75" customHeight="1">
      <c r="A477" s="23">
        <f>'World Price, US$ and SDRs'!A477</f>
        <v>45748</v>
      </c>
      <c r="B477" s="21">
        <v>348.6550797094921</v>
      </c>
      <c r="C477" s="24">
        <v>325.74552536267839</v>
      </c>
      <c r="D477" s="24">
        <v>335.83566554771858</v>
      </c>
      <c r="E477" s="24">
        <v>160.97105014277145</v>
      </c>
      <c r="F477" s="24">
        <v>146.4871085780137</v>
      </c>
      <c r="G477" s="24">
        <v>196.17841416367366</v>
      </c>
    </row>
    <row r="478" spans="1:7" ht="12.75" customHeight="1">
      <c r="A478" s="23">
        <f>'World Price, US$ and SDRs'!A478</f>
        <v>45778</v>
      </c>
      <c r="B478" s="21">
        <v>350.3961158594816</v>
      </c>
      <c r="C478" s="24">
        <v>321.2986053461866</v>
      </c>
      <c r="D478" s="24">
        <v>345.24022354801639</v>
      </c>
      <c r="E478" s="24">
        <v>157.5503438653015</v>
      </c>
      <c r="F478" s="24">
        <v>141.72516189714347</v>
      </c>
      <c r="G478" s="24">
        <v>198.81009439545923</v>
      </c>
    </row>
    <row r="479" spans="1:7">
      <c r="A479" s="39"/>
      <c r="B479" s="63" t="s">
        <v>17</v>
      </c>
    </row>
    <row r="480" spans="1:7">
      <c r="A480" s="39"/>
      <c r="B480" s="63" t="s">
        <v>11</v>
      </c>
    </row>
    <row r="481" spans="1:2">
      <c r="A481" s="39"/>
      <c r="B481" s="34" t="s">
        <v>8</v>
      </c>
    </row>
    <row r="482" spans="1:2">
      <c r="A482" s="39"/>
      <c r="B482" s="63" t="s">
        <v>9</v>
      </c>
    </row>
    <row r="483" spans="1:2">
      <c r="A483" s="39"/>
      <c r="B483" s="63" t="s">
        <v>7</v>
      </c>
    </row>
    <row r="484" spans="1:2">
      <c r="A484" s="39"/>
      <c r="B484" s="34" t="s">
        <v>18</v>
      </c>
    </row>
    <row r="485" spans="1:2">
      <c r="A485" s="39"/>
    </row>
    <row r="486" spans="1:2">
      <c r="A486" s="39"/>
    </row>
    <row r="487" spans="1:2">
      <c r="A487" s="39"/>
    </row>
    <row r="488" spans="1:2">
      <c r="A488" s="39"/>
    </row>
    <row r="489" spans="1:2">
      <c r="A489" s="39"/>
    </row>
    <row r="490" spans="1:2">
      <c r="A490" s="39"/>
    </row>
    <row r="491" spans="1:2">
      <c r="A491" s="39"/>
    </row>
    <row r="492" spans="1:2">
      <c r="A492" s="39"/>
    </row>
    <row r="493" spans="1:2">
      <c r="A493" s="39"/>
    </row>
    <row r="494" spans="1:2">
      <c r="A494" s="39"/>
    </row>
    <row r="495" spans="1:2">
      <c r="A495" s="39"/>
    </row>
    <row r="496" spans="1:2">
      <c r="A496" s="39"/>
    </row>
    <row r="497" spans="1:1">
      <c r="A497" s="39"/>
    </row>
    <row r="498" spans="1:1">
      <c r="A498" s="39"/>
    </row>
    <row r="499" spans="1:1">
      <c r="A499" s="39"/>
    </row>
    <row r="500" spans="1:1">
      <c r="A500" s="39"/>
    </row>
    <row r="501" spans="1:1">
      <c r="A501" s="39"/>
    </row>
    <row r="502" spans="1:1">
      <c r="A502" s="39"/>
    </row>
    <row r="503" spans="1:1">
      <c r="A503" s="39"/>
    </row>
    <row r="504" spans="1:1">
      <c r="A504" s="39"/>
    </row>
    <row r="505" spans="1:1">
      <c r="A505" s="39"/>
    </row>
    <row r="506" spans="1:1">
      <c r="A506" s="39"/>
    </row>
    <row r="507" spans="1:1">
      <c r="A507" s="39"/>
    </row>
    <row r="508" spans="1:1">
      <c r="A508" s="39"/>
    </row>
    <row r="509" spans="1:1">
      <c r="A509" s="39"/>
    </row>
    <row r="510" spans="1:1">
      <c r="A510" s="39"/>
    </row>
    <row r="511" spans="1:1">
      <c r="A511" s="39"/>
    </row>
    <row r="512" spans="1:1">
      <c r="A512" s="39"/>
    </row>
    <row r="513" spans="1:1">
      <c r="A513" s="39"/>
    </row>
    <row r="514" spans="1:1">
      <c r="A514" s="39"/>
    </row>
    <row r="515" spans="1:1">
      <c r="A515" s="39"/>
    </row>
    <row r="516" spans="1:1">
      <c r="A516" s="39"/>
    </row>
    <row r="517" spans="1:1">
      <c r="A517" s="39"/>
    </row>
    <row r="518" spans="1:1">
      <c r="A518" s="39"/>
    </row>
    <row r="519" spans="1:1">
      <c r="A519" s="39"/>
    </row>
    <row r="520" spans="1:1">
      <c r="A520" s="39"/>
    </row>
    <row r="521" spans="1:1">
      <c r="A521" s="39"/>
    </row>
    <row r="522" spans="1:1">
      <c r="A522" s="39"/>
    </row>
    <row r="523" spans="1:1">
      <c r="A523" s="39"/>
    </row>
    <row r="524" spans="1:1">
      <c r="A524" s="39"/>
    </row>
    <row r="525" spans="1:1">
      <c r="A525" s="39"/>
    </row>
    <row r="526" spans="1:1">
      <c r="A526" s="39"/>
    </row>
    <row r="527" spans="1:1">
      <c r="A527" s="39"/>
    </row>
    <row r="528" spans="1:1">
      <c r="A528" s="39"/>
    </row>
    <row r="529" spans="1:1">
      <c r="A529" s="39"/>
    </row>
    <row r="530" spans="1:1">
      <c r="A530" s="39"/>
    </row>
    <row r="531" spans="1:1">
      <c r="A531" s="39"/>
    </row>
    <row r="532" spans="1:1">
      <c r="A532" s="39"/>
    </row>
    <row r="533" spans="1:1">
      <c r="A533" s="39"/>
    </row>
    <row r="534" spans="1:1">
      <c r="A534" s="39"/>
    </row>
    <row r="535" spans="1:1">
      <c r="A535" s="39"/>
    </row>
    <row r="536" spans="1:1">
      <c r="A536" s="39"/>
    </row>
    <row r="537" spans="1:1">
      <c r="A537" s="39"/>
    </row>
    <row r="538" spans="1:1">
      <c r="A538" s="39"/>
    </row>
    <row r="539" spans="1:1">
      <c r="A539" s="39"/>
    </row>
    <row r="540" spans="1:1">
      <c r="A540" s="39"/>
    </row>
    <row r="541" spans="1:1">
      <c r="A541" s="39"/>
    </row>
    <row r="542" spans="1:1">
      <c r="A542" s="39"/>
    </row>
    <row r="543" spans="1:1">
      <c r="A543" s="39"/>
    </row>
    <row r="544" spans="1:1">
      <c r="A544" s="39"/>
    </row>
    <row r="545" spans="1:1">
      <c r="A545" s="39"/>
    </row>
    <row r="546" spans="1:1">
      <c r="A546" s="39"/>
    </row>
    <row r="547" spans="1:1">
      <c r="A547" s="39"/>
    </row>
    <row r="548" spans="1:1">
      <c r="A548" s="39"/>
    </row>
    <row r="549" spans="1:1">
      <c r="A549" s="39"/>
    </row>
    <row r="550" spans="1:1">
      <c r="A550" s="39"/>
    </row>
    <row r="551" spans="1:1">
      <c r="A551" s="39"/>
    </row>
    <row r="552" spans="1:1">
      <c r="A552" s="39"/>
    </row>
    <row r="553" spans="1:1">
      <c r="A553" s="39"/>
    </row>
    <row r="554" spans="1:1">
      <c r="A554" s="39"/>
    </row>
    <row r="555" spans="1:1">
      <c r="A555" s="39"/>
    </row>
    <row r="556" spans="1:1">
      <c r="A556" s="39"/>
    </row>
    <row r="557" spans="1:1">
      <c r="A557" s="39"/>
    </row>
    <row r="558" spans="1:1">
      <c r="A558" s="39"/>
    </row>
    <row r="559" spans="1:1">
      <c r="A559" s="39"/>
    </row>
    <row r="560" spans="1:1">
      <c r="A560" s="39"/>
    </row>
    <row r="561" spans="1:1">
      <c r="A561" s="39"/>
    </row>
    <row r="562" spans="1:1">
      <c r="A562" s="39"/>
    </row>
    <row r="563" spans="1:1">
      <c r="A563" s="39"/>
    </row>
    <row r="564" spans="1:1">
      <c r="A564" s="39"/>
    </row>
    <row r="565" spans="1:1">
      <c r="A565" s="39"/>
    </row>
    <row r="566" spans="1:1">
      <c r="A566" s="39"/>
    </row>
    <row r="567" spans="1:1">
      <c r="A567" s="39"/>
    </row>
    <row r="568" spans="1:1">
      <c r="A568" s="39"/>
    </row>
    <row r="569" spans="1:1">
      <c r="A569" s="39"/>
    </row>
    <row r="570" spans="1:1">
      <c r="A570" s="39"/>
    </row>
    <row r="571" spans="1:1">
      <c r="A571" s="39"/>
    </row>
    <row r="572" spans="1:1">
      <c r="A572" s="39"/>
    </row>
    <row r="573" spans="1:1">
      <c r="A573" s="39"/>
    </row>
    <row r="574" spans="1:1">
      <c r="A574" s="39"/>
    </row>
    <row r="575" spans="1:1">
      <c r="A575" s="39"/>
    </row>
    <row r="576" spans="1:1">
      <c r="A576" s="39"/>
    </row>
    <row r="577" spans="1:1">
      <c r="A577" s="39"/>
    </row>
    <row r="578" spans="1:1">
      <c r="A578" s="39"/>
    </row>
    <row r="579" spans="1:1">
      <c r="A579" s="39"/>
    </row>
    <row r="580" spans="1:1">
      <c r="A580" s="39"/>
    </row>
    <row r="581" spans="1:1">
      <c r="A581" s="39"/>
    </row>
    <row r="582" spans="1:1">
      <c r="A582" s="39"/>
    </row>
    <row r="583" spans="1:1">
      <c r="A583" s="39"/>
    </row>
    <row r="584" spans="1:1">
      <c r="A584" s="39"/>
    </row>
    <row r="585" spans="1:1">
      <c r="A585" s="39"/>
    </row>
    <row r="586" spans="1:1">
      <c r="A586" s="39"/>
    </row>
    <row r="587" spans="1:1">
      <c r="A587" s="39"/>
    </row>
    <row r="588" spans="1:1">
      <c r="A588" s="39"/>
    </row>
    <row r="589" spans="1:1">
      <c r="A589" s="39"/>
    </row>
    <row r="590" spans="1:1">
      <c r="A590" s="39"/>
    </row>
    <row r="591" spans="1:1">
      <c r="A591" s="39"/>
    </row>
    <row r="592" spans="1:1">
      <c r="A592" s="39"/>
    </row>
    <row r="593" spans="1:1">
      <c r="A593" s="39"/>
    </row>
    <row r="594" spans="1:1">
      <c r="A594" s="39"/>
    </row>
    <row r="595" spans="1:1">
      <c r="A595" s="39"/>
    </row>
    <row r="596" spans="1:1">
      <c r="A596" s="39"/>
    </row>
    <row r="597" spans="1:1">
      <c r="A597" s="39"/>
    </row>
    <row r="598" spans="1:1">
      <c r="A598" s="39"/>
    </row>
    <row r="599" spans="1:1">
      <c r="A599" s="39"/>
    </row>
    <row r="600" spans="1:1">
      <c r="A600" s="39"/>
    </row>
    <row r="601" spans="1:1">
      <c r="A601" s="39"/>
    </row>
    <row r="602" spans="1:1">
      <c r="A602" s="39"/>
    </row>
    <row r="603" spans="1:1">
      <c r="A603" s="39"/>
    </row>
    <row r="604" spans="1:1">
      <c r="A604" s="39"/>
    </row>
    <row r="605" spans="1:1">
      <c r="A605" s="39"/>
    </row>
    <row r="606" spans="1:1">
      <c r="A606" s="39"/>
    </row>
    <row r="607" spans="1:1">
      <c r="A607" s="39"/>
    </row>
    <row r="608" spans="1:1">
      <c r="A608" s="39"/>
    </row>
    <row r="609" spans="1:1">
      <c r="A609" s="39"/>
    </row>
    <row r="610" spans="1:1">
      <c r="A610" s="39"/>
    </row>
    <row r="611" spans="1:1">
      <c r="A611" s="39"/>
    </row>
    <row r="612" spans="1:1">
      <c r="A612" s="39"/>
    </row>
    <row r="613" spans="1:1">
      <c r="A613" s="39"/>
    </row>
    <row r="614" spans="1:1">
      <c r="A614" s="39"/>
    </row>
    <row r="615" spans="1:1">
      <c r="A615" s="39"/>
    </row>
    <row r="616" spans="1:1">
      <c r="A616" s="39"/>
    </row>
    <row r="617" spans="1:1">
      <c r="A617" s="39"/>
    </row>
    <row r="618" spans="1:1">
      <c r="A618" s="39"/>
    </row>
    <row r="619" spans="1:1">
      <c r="A619" s="39"/>
    </row>
    <row r="620" spans="1:1">
      <c r="A620" s="39"/>
    </row>
    <row r="621" spans="1:1">
      <c r="A621" s="39"/>
    </row>
    <row r="622" spans="1:1">
      <c r="A622" s="39"/>
    </row>
    <row r="623" spans="1:1">
      <c r="A623" s="39"/>
    </row>
    <row r="624" spans="1:1">
      <c r="A624" s="39"/>
    </row>
    <row r="625" spans="1:1">
      <c r="A625" s="39"/>
    </row>
    <row r="626" spans="1:1">
      <c r="A626" s="39"/>
    </row>
    <row r="627" spans="1:1">
      <c r="A627" s="39"/>
    </row>
    <row r="628" spans="1:1">
      <c r="A628" s="39"/>
    </row>
    <row r="629" spans="1:1">
      <c r="A629" s="39"/>
    </row>
    <row r="630" spans="1:1">
      <c r="A630" s="39"/>
    </row>
    <row r="631" spans="1:1">
      <c r="A631" s="39"/>
    </row>
    <row r="632" spans="1:1">
      <c r="A632" s="39"/>
    </row>
    <row r="633" spans="1:1">
      <c r="A633" s="39"/>
    </row>
    <row r="634" spans="1:1">
      <c r="A634" s="39"/>
    </row>
    <row r="635" spans="1:1">
      <c r="A635" s="39"/>
    </row>
    <row r="636" spans="1:1">
      <c r="A636" s="39"/>
    </row>
    <row r="637" spans="1:1">
      <c r="A637" s="39"/>
    </row>
    <row r="638" spans="1:1">
      <c r="A638" s="39"/>
    </row>
    <row r="639" spans="1:1">
      <c r="A639" s="39"/>
    </row>
    <row r="640" spans="1:1">
      <c r="A640" s="39"/>
    </row>
    <row r="641" spans="1:1">
      <c r="A641" s="39"/>
    </row>
    <row r="642" spans="1:1">
      <c r="A642" s="39"/>
    </row>
    <row r="643" spans="1:1">
      <c r="A643" s="39"/>
    </row>
    <row r="644" spans="1:1">
      <c r="A644" s="39"/>
    </row>
    <row r="645" spans="1:1">
      <c r="A645" s="39"/>
    </row>
    <row r="646" spans="1:1">
      <c r="A646" s="39"/>
    </row>
    <row r="647" spans="1:1">
      <c r="A647" s="39"/>
    </row>
    <row r="648" spans="1:1">
      <c r="A648" s="39"/>
    </row>
    <row r="649" spans="1:1">
      <c r="A649" s="39"/>
    </row>
    <row r="650" spans="1:1">
      <c r="A650" s="39"/>
    </row>
    <row r="651" spans="1:1">
      <c r="A651" s="39"/>
    </row>
    <row r="652" spans="1:1">
      <c r="A652" s="39"/>
    </row>
    <row r="653" spans="1:1">
      <c r="A653" s="39"/>
    </row>
    <row r="654" spans="1:1">
      <c r="A654" s="39"/>
    </row>
    <row r="655" spans="1:1">
      <c r="A655" s="39"/>
    </row>
    <row r="656" spans="1:1">
      <c r="A656" s="39"/>
    </row>
    <row r="657" spans="1:1">
      <c r="A657" s="39"/>
    </row>
    <row r="658" spans="1:1">
      <c r="A658" s="39"/>
    </row>
    <row r="659" spans="1:1">
      <c r="A659" s="39"/>
    </row>
    <row r="660" spans="1:1">
      <c r="A660" s="39"/>
    </row>
    <row r="661" spans="1:1">
      <c r="A661" s="39"/>
    </row>
    <row r="662" spans="1:1">
      <c r="A662" s="39"/>
    </row>
    <row r="663" spans="1:1">
      <c r="A663" s="39"/>
    </row>
    <row r="664" spans="1:1">
      <c r="A664" s="39"/>
    </row>
    <row r="665" spans="1:1">
      <c r="A665" s="39"/>
    </row>
    <row r="666" spans="1:1">
      <c r="A666" s="39"/>
    </row>
    <row r="667" spans="1:1">
      <c r="A667" s="39"/>
    </row>
    <row r="668" spans="1:1">
      <c r="A668" s="39"/>
    </row>
    <row r="669" spans="1:1">
      <c r="A669" s="39"/>
    </row>
    <row r="670" spans="1:1">
      <c r="A670" s="39"/>
    </row>
    <row r="671" spans="1:1">
      <c r="A671" s="39"/>
    </row>
    <row r="672" spans="1:1">
      <c r="A672" s="39"/>
    </row>
    <row r="673" spans="1:1">
      <c r="A673" s="39"/>
    </row>
    <row r="674" spans="1:1">
      <c r="A674" s="39"/>
    </row>
    <row r="675" spans="1:1">
      <c r="A675" s="39"/>
    </row>
    <row r="676" spans="1:1">
      <c r="A676" s="39"/>
    </row>
    <row r="677" spans="1:1">
      <c r="A677" s="39"/>
    </row>
    <row r="678" spans="1:1">
      <c r="A678" s="39"/>
    </row>
    <row r="679" spans="1:1">
      <c r="A679" s="39"/>
    </row>
    <row r="680" spans="1:1">
      <c r="A680" s="39"/>
    </row>
    <row r="681" spans="1:1">
      <c r="A681" s="39"/>
    </row>
    <row r="682" spans="1:1">
      <c r="A682" s="39"/>
    </row>
    <row r="683" spans="1:1">
      <c r="A683" s="39"/>
    </row>
    <row r="684" spans="1:1">
      <c r="A684" s="39"/>
    </row>
    <row r="685" spans="1:1">
      <c r="A685" s="39"/>
    </row>
    <row r="686" spans="1:1">
      <c r="A686" s="39"/>
    </row>
    <row r="687" spans="1:1">
      <c r="A687" s="39"/>
    </row>
    <row r="688" spans="1:1">
      <c r="A688" s="39"/>
    </row>
    <row r="689" spans="1:1">
      <c r="A689" s="39"/>
    </row>
    <row r="690" spans="1:1">
      <c r="A690" s="39"/>
    </row>
    <row r="691" spans="1:1">
      <c r="A691" s="39"/>
    </row>
    <row r="692" spans="1:1">
      <c r="A692" s="39"/>
    </row>
    <row r="693" spans="1:1">
      <c r="A693" s="39"/>
    </row>
    <row r="694" spans="1:1">
      <c r="A694" s="39"/>
    </row>
    <row r="695" spans="1:1">
      <c r="A695" s="39"/>
    </row>
    <row r="696" spans="1:1">
      <c r="A696" s="39"/>
    </row>
    <row r="697" spans="1:1">
      <c r="A697" s="39"/>
    </row>
    <row r="698" spans="1:1">
      <c r="A698" s="39"/>
    </row>
    <row r="699" spans="1:1">
      <c r="A699" s="39"/>
    </row>
    <row r="700" spans="1:1">
      <c r="A700" s="39"/>
    </row>
    <row r="701" spans="1:1">
      <c r="A701" s="39"/>
    </row>
    <row r="702" spans="1:1">
      <c r="A702" s="39"/>
    </row>
    <row r="703" spans="1:1">
      <c r="A703" s="39"/>
    </row>
    <row r="704" spans="1:1">
      <c r="A704" s="39"/>
    </row>
    <row r="705" spans="1:1">
      <c r="A705" s="39"/>
    </row>
    <row r="706" spans="1:1">
      <c r="A706" s="39"/>
    </row>
    <row r="707" spans="1:1">
      <c r="A707" s="39"/>
    </row>
    <row r="708" spans="1:1">
      <c r="A708" s="39"/>
    </row>
    <row r="709" spans="1:1">
      <c r="A709" s="39"/>
    </row>
    <row r="710" spans="1:1">
      <c r="A710" s="39"/>
    </row>
    <row r="711" spans="1:1">
      <c r="A711" s="39"/>
    </row>
    <row r="712" spans="1:1">
      <c r="A712" s="39"/>
    </row>
    <row r="713" spans="1:1">
      <c r="A713" s="39"/>
    </row>
    <row r="714" spans="1:1">
      <c r="A714" s="39"/>
    </row>
    <row r="715" spans="1:1">
      <c r="A715" s="39"/>
    </row>
    <row r="716" spans="1:1">
      <c r="A716" s="39"/>
    </row>
    <row r="717" spans="1:1">
      <c r="A717" s="39"/>
    </row>
    <row r="718" spans="1:1">
      <c r="A718" s="39"/>
    </row>
    <row r="719" spans="1:1">
      <c r="A719" s="39"/>
    </row>
    <row r="720" spans="1:1">
      <c r="A720" s="39"/>
    </row>
    <row r="721" spans="1:1">
      <c r="A721" s="39"/>
    </row>
    <row r="722" spans="1:1">
      <c r="A722" s="39"/>
    </row>
    <row r="723" spans="1:1">
      <c r="A723" s="39"/>
    </row>
    <row r="724" spans="1:1">
      <c r="A724" s="39"/>
    </row>
    <row r="725" spans="1:1">
      <c r="A725" s="39"/>
    </row>
    <row r="726" spans="1:1">
      <c r="A726" s="39"/>
    </row>
    <row r="727" spans="1:1">
      <c r="A727" s="39"/>
    </row>
    <row r="728" spans="1:1">
      <c r="A728" s="39"/>
    </row>
    <row r="729" spans="1:1">
      <c r="A729" s="39"/>
    </row>
    <row r="730" spans="1:1">
      <c r="A730" s="39"/>
    </row>
    <row r="731" spans="1:1">
      <c r="A731" s="39"/>
    </row>
    <row r="732" spans="1:1">
      <c r="A732" s="39"/>
    </row>
    <row r="733" spans="1:1">
      <c r="A733" s="39"/>
    </row>
    <row r="734" spans="1:1">
      <c r="A734" s="39"/>
    </row>
    <row r="735" spans="1:1">
      <c r="A735" s="39"/>
    </row>
    <row r="736" spans="1:1">
      <c r="A736" s="39"/>
    </row>
    <row r="737" spans="1:1">
      <c r="A737" s="39"/>
    </row>
    <row r="738" spans="1:1">
      <c r="A738" s="39"/>
    </row>
    <row r="739" spans="1:1">
      <c r="A739" s="39"/>
    </row>
    <row r="740" spans="1:1">
      <c r="A740" s="39"/>
    </row>
    <row r="741" spans="1:1">
      <c r="A741" s="39"/>
    </row>
    <row r="742" spans="1:1">
      <c r="A742" s="39"/>
    </row>
    <row r="743" spans="1:1">
      <c r="A743" s="39"/>
    </row>
    <row r="744" spans="1:1">
      <c r="A744" s="39"/>
    </row>
    <row r="745" spans="1:1">
      <c r="A745" s="39"/>
    </row>
    <row r="746" spans="1:1">
      <c r="A746" s="39"/>
    </row>
    <row r="747" spans="1:1">
      <c r="A747" s="39"/>
    </row>
    <row r="748" spans="1:1">
      <c r="A748" s="39"/>
    </row>
    <row r="749" spans="1:1">
      <c r="A749" s="39"/>
    </row>
    <row r="750" spans="1:1">
      <c r="A750" s="39"/>
    </row>
    <row r="751" spans="1:1">
      <c r="A751" s="39"/>
    </row>
    <row r="752" spans="1:1">
      <c r="A752" s="39"/>
    </row>
    <row r="753" spans="1:1">
      <c r="A753" s="39"/>
    </row>
    <row r="754" spans="1:1">
      <c r="A754" s="39"/>
    </row>
    <row r="755" spans="1:1">
      <c r="A755" s="39"/>
    </row>
    <row r="756" spans="1:1">
      <c r="A756" s="39"/>
    </row>
    <row r="757" spans="1:1">
      <c r="A757" s="39"/>
    </row>
    <row r="758" spans="1:1">
      <c r="A758" s="39"/>
    </row>
    <row r="759" spans="1:1">
      <c r="A759" s="39"/>
    </row>
    <row r="760" spans="1:1">
      <c r="A760" s="39"/>
    </row>
    <row r="761" spans="1:1">
      <c r="A761" s="39"/>
    </row>
    <row r="762" spans="1:1">
      <c r="A762" s="39"/>
    </row>
    <row r="763" spans="1:1">
      <c r="A763" s="39"/>
    </row>
    <row r="764" spans="1:1">
      <c r="A764" s="39"/>
    </row>
    <row r="765" spans="1:1">
      <c r="A765" s="39"/>
    </row>
    <row r="766" spans="1:1">
      <c r="A766" s="39"/>
    </row>
    <row r="767" spans="1:1">
      <c r="A767" s="39"/>
    </row>
    <row r="768" spans="1:1">
      <c r="A768" s="39"/>
    </row>
    <row r="769" spans="1:1">
      <c r="A769" s="39"/>
    </row>
    <row r="770" spans="1:1">
      <c r="A770" s="39"/>
    </row>
    <row r="771" spans="1:1">
      <c r="A771" s="39"/>
    </row>
    <row r="772" spans="1:1">
      <c r="A772" s="39"/>
    </row>
    <row r="773" spans="1:1">
      <c r="A773" s="39"/>
    </row>
    <row r="774" spans="1:1">
      <c r="A774" s="39"/>
    </row>
    <row r="775" spans="1:1">
      <c r="A775" s="39"/>
    </row>
    <row r="776" spans="1:1">
      <c r="A776" s="39"/>
    </row>
    <row r="777" spans="1:1">
      <c r="A777" s="39"/>
    </row>
    <row r="778" spans="1:1">
      <c r="A778" s="39"/>
    </row>
    <row r="779" spans="1:1">
      <c r="A779" s="39"/>
    </row>
    <row r="780" spans="1:1">
      <c r="A780" s="39"/>
    </row>
  </sheetData>
  <phoneticPr fontId="0" type="noConversion"/>
  <pageMargins left="0.42" right="0.42" top="1" bottom="1" header="0.5" footer="0.5"/>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Important Notice</vt:lpstr>
      <vt:lpstr>World Price, US$ and SDRs</vt:lpstr>
      <vt:lpstr>New Zealand dollar series</vt:lpstr>
      <vt:lpstr>'New Zealand dollar series'!Print_Titles</vt:lpstr>
      <vt:lpstr>'World Price, US$ and SDRs'!Print_Titles</vt:lpstr>
    </vt:vector>
  </TitlesOfParts>
  <Company>ANZ Banking Group (NZ)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Bernard Hodgetts</dc:creator>
  <cp:lastModifiedBy>Natalie Denne</cp:lastModifiedBy>
  <cp:lastPrinted>2003-06-03T03:12:50Z</cp:lastPrinted>
  <dcterms:created xsi:type="dcterms:W3CDTF">2001-03-06T01:03:45Z</dcterms:created>
  <dcterms:modified xsi:type="dcterms:W3CDTF">2025-06-04T23:16:41Z</dcterms:modified>
</cp:coreProperties>
</file>